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7321" sheetId="6" r:id="rId1"/>
  </sheets>
  <definedNames>
    <definedName name="_xlnm.Print_Area" localSheetId="0">'Додаток2 КПК0617321'!$A$1:$BY$242</definedName>
  </definedNames>
  <calcPr calcId="125725"/>
</workbook>
</file>

<file path=xl/calcChain.xml><?xml version="1.0" encoding="utf-8"?>
<calcChain xmlns="http://schemas.openxmlformats.org/spreadsheetml/2006/main">
  <c r="BH219" i="6"/>
  <c r="AT219"/>
  <c r="AJ219"/>
  <c r="BG210"/>
  <c r="AQ210"/>
  <c r="AZ187"/>
  <c r="AK187"/>
  <c r="BO179"/>
  <c r="AZ179"/>
  <c r="AK179"/>
  <c r="BD104"/>
  <c r="AJ104"/>
  <c r="BD103"/>
  <c r="AJ103"/>
  <c r="BD102"/>
  <c r="AJ102"/>
  <c r="BD101"/>
  <c r="AJ101"/>
  <c r="BU93"/>
  <c r="BB93"/>
  <c r="AI93"/>
  <c r="BU92"/>
  <c r="BB92"/>
  <c r="AI92"/>
  <c r="BU91"/>
  <c r="BB91"/>
  <c r="AI91"/>
  <c r="BU90"/>
  <c r="BB90"/>
  <c r="AI90"/>
  <c r="BG80"/>
  <c r="AM80"/>
  <c r="BG72"/>
  <c r="AM72"/>
  <c r="BG71"/>
  <c r="AM71"/>
  <c r="BG70"/>
  <c r="AM70"/>
  <c r="BU62"/>
  <c r="BB62"/>
  <c r="AI62"/>
  <c r="BU54"/>
  <c r="BB54"/>
  <c r="AI54"/>
  <c r="BU53"/>
  <c r="BB53"/>
  <c r="AI53"/>
  <c r="BU52"/>
  <c r="BB52"/>
  <c r="AI52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<sst xmlns="http://schemas.openxmlformats.org/spreadsheetml/2006/main" count="732" uniqueCount="259">
  <si>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</si>
  <si>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</si>
  <si>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</si>
  <si>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</si>
  <si>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</si>
  <si>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</si>
  <si>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</si>
  <si>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</si>
  <si>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</si>
  <si>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</si>
  <si>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</si>
  <si>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</si>
  <si>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</si>
  <si>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</si>
  <si>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</si>
  <si>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</si>
  <si>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</si>
  <si>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</si>
  <si>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</si>
  <si>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</si>
  <si>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</si>
  <si>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</si>
  <si>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</si>
  <si>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</si>
  <si>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</si>
  <si>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</si>
  <si>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</si>
  <si>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</si>
  <si>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</si>
  <si>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</si>
  <si>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</si>
  <si>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</si>
  <si>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</si>
  <si>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</si>
  <si>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</si>
  <si>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</si>
  <si>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</si>
  <si>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</si>
  <si>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</si>
  <si>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</si>
  <si>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</si>
  <si>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</si>
  <si>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</si>
  <si>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</si>
  <si>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</si>
  <si>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</si>
  <si>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</si>
  <si>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</si>
  <si>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</si>
  <si>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</si>
  <si>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</si>
  <si>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</si>
  <si>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</si>
  <si>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</si>
  <si>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</si>
  <si>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</si>
  <si>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</si>
  <si>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</si>
  <si>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</si>
  <si>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</si>
  <si>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</si>
  <si>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</si>
  <si>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</si>
  <si>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</si>
  <si>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</si>
  <si>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</si>
  <si>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</si>
  <si>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</si>
  <si>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</si>
  <si>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</si>
  <si>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</si>
  <si>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</si>
  <si>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</si>
  <si>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</si>
  <si>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</si>
  <si>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</si>
  <si>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</si>
  <si>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</si>
  <si>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</si>
  <si>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</si>
  <si>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</si>
  <si>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</si>
  <si>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</si>
  <si>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</si>
  <si>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</si>
  <si>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</si>
  <si>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</si>
  <si>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</si>
  <si>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</si>
  <si>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</si>
  <si>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</si>
  <si>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</si>
  <si>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</si>
  <si>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</si>
  <si>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</si>
  <si>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</si>
  <si>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</si>
  <si>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</si>
  <si>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</si>
  <si>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</si>
  <si>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</si>
  <si>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</si>
  <si>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</si>
  <si>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</si>
  <si>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</si>
  <si>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</si>
  <si>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</si>
  <si>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</si>
  <si>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</si>
  <si>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</si>
  <si>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</si>
  <si>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</si>
  <si>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</si>
  <si>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</si>
  <si>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</si>
  <si>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</si>
  <si>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</si>
  <si>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</si>
  <si>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</si>
  <si>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</si>
  <si>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</si>
  <si>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</si>
  <si>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</si>
  <si>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</si>
  <si>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</si>
  <si>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</si>
  <si>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</si>
  <si>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</si>
  <si>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</si>
  <si>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</si>
  <si>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</si>
  <si>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</si>
  <si>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</si>
  <si>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</si>
  <si>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</si>
  <si>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</si>
  <si>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</si>
  <si>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</si>
  <si>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</si>
  <si>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</si>
  <si>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</si>
  <si>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</si>
  <si>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</si>
  <si>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</si>
  <si>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</si>
  <si>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</si>
  <si>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</si>
  <si>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</si>
  <si>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</si>
  <si>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</si>
  <si>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</si>
  <si>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</si>
  <si>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</si>
  <si>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</si>
  <si>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</si>
  <si>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</si>
  <si>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</si>
  <si>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</si>
  <si>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</si>
  <si>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</si>
  <si>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</si>
  <si>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</si>
  <si>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</si>
  <si>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</si>
  <si>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</si>
  <si>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</si>
  <si>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</si>
  <si>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</si>
  <si>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</si>
  <si>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</si>
  <si>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</si>
  <si>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</si>
  <si>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</si>
  <si>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</si>
  <si>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</si>
  <si>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Капітальний ремонт інших об`єктів</t>
  </si>
  <si>
    <t>Реконструкція та реставрація інших об`єктів</t>
  </si>
  <si>
    <t>Реконструкція системи газопостачання закладів загальної середньої освіти та дошкільних закладів</t>
  </si>
  <si>
    <t>Капітальний ремонт  внутрішніх вбиралень</t>
  </si>
  <si>
    <t>Капітальний ремонт двигуна шкільного автобуса</t>
  </si>
  <si>
    <t>затрат</t>
  </si>
  <si>
    <t xml:space="preserve">formula=RC[-16]+RC[-8]                          </t>
  </si>
  <si>
    <t>Витрати на реконструкцію системи газопостачання закладів загальної середньої освіти та дошкільних закладів</t>
  </si>
  <si>
    <t>грн.</t>
  </si>
  <si>
    <t>рішення сесії</t>
  </si>
  <si>
    <t>Витрати на проведення капітального ремонту внутрішніх вбиралень</t>
  </si>
  <si>
    <t>Витрати на капітальний ремонт двигуна шкільного автобуса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</si>
  <si>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</si>
  <si>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</si>
  <si>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</si>
  <si>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 робіт</t>
  </si>
  <si>
    <t>Кількість об`єктів з капітального ремонту внутрішніх вбиралень</t>
  </si>
  <si>
    <t>Кількість шкільних автобусів в яких проведено капітальний ремонт двигуна</t>
  </si>
  <si>
    <t>ефективності</t>
  </si>
  <si>
    <t>Середні витрати на реконструкцію системи газопостачання закладів загальної середньої освіти та дошкільних закладів</t>
  </si>
  <si>
    <t>розрахунок</t>
  </si>
  <si>
    <t>Середні витрати на один об`єкт з капітального ремонту внутрішніх вбиралень</t>
  </si>
  <si>
    <t>Середні витрати на проведення капітольного ремонту двигуна шкільного автобуса</t>
  </si>
  <si>
    <t>якості</t>
  </si>
  <si>
    <t>Питома вага кількості закладів загальної середньої освіти та дошкільних закладів, що підлягають проведенню реконструкції системи газопосточання, до кількості, яка планується</t>
  </si>
  <si>
    <t>відс.</t>
  </si>
  <si>
    <t>Відсоток виконання капітального ремонту внутрішніх вбиралень</t>
  </si>
  <si>
    <t>Відсоток виконання капітального ремонту двигуна шкільного автобуса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</si>
  <si>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</si>
  <si>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</si>
  <si>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</si>
  <si>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Встановлення лічильника газу обладненного засобами зняття показань лічильника шляхом передачі низькочастотних імпульсів, проведення капітального ремонту внутрішніх вбиралень, проведення капітального ремонту двигуна шкільного автобуса.</t>
  </si>
  <si>
    <t>Реконструкція системи газопостачання закладів загальної середньої освіти та дошкільних закладів; _x000D_
Капітальний ремонт внутрішніх вбиралень; _x000D_
Капітальний ремонт двигуна шкільного автобуса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</si>
  <si>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</si>
  <si>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</si>
  <si>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</si>
  <si>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</si>
  <si>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</si>
  <si>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</si>
  <si>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</si>
  <si>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</si>
  <si>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</si>
  <si>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</si>
  <si>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</si>
  <si>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</si>
  <si>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</si>
  <si>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</si>
  <si>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</si>
  <si>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</si>
  <si>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</si>
  <si>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</si>
  <si>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</si>
  <si>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</si>
  <si>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</si>
  <si>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</si>
  <si>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</si>
  <si>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</si>
  <si>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</si>
  <si>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</si>
  <si>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</si>
  <si>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</si>
  <si>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</si>
  <si>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</si>
  <si>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</si>
  <si>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</si>
  <si>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</si>
  <si>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</si>
  <si>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</si>
  <si>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</si>
  <si>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</si>
  <si>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</si>
  <si>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</si>
  <si>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</si>
  <si>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</si>
  <si>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</si>
  <si>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</si>
  <si>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</si>
  <si>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</si>
  <si>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</si>
  <si>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(0)(6)(1)(7)(3)(2)(1)</t>
  </si>
  <si>
    <t>(7)(3)(2)(1)</t>
  </si>
  <si>
    <t>(0)(4)(4)(3)</t>
  </si>
  <si>
    <t>Будівництво-1 освітніх установ та закладів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</si>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</sst>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3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28" t="s">
        <v>210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35" t="s">
        <v>209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3" t="s">
        <v>215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28" t="s">
        <v>210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35" t="s">
        <v>258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3" t="s">
        <v>215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254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4" t="s">
        <v>257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216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>
      <c r="A15" s="126" t="s">
        <v>206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>
      <c r="A18" s="126" t="s">
        <v>207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>
      <c r="A21" s="126" t="s">
        <v>208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25.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0</v>
      </c>
      <c r="AA30" s="95"/>
      <c r="AB30" s="95"/>
      <c r="AC30" s="95"/>
      <c r="AD30" s="95"/>
      <c r="AE30" s="96">
        <v>0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732700</v>
      </c>
      <c r="AT30" s="97"/>
      <c r="AU30" s="97"/>
      <c r="AV30" s="97"/>
      <c r="AW30" s="98"/>
      <c r="AX30" s="96">
        <v>732700</v>
      </c>
      <c r="AY30" s="97"/>
      <c r="AZ30" s="97"/>
      <c r="BA30" s="98"/>
      <c r="BB30" s="96">
        <f>IF(ISNUMBER(AN30),AN30,0)+IF(ISNUMBER(AS30),AS30,0)</f>
        <v>732700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0</v>
      </c>
      <c r="BM30" s="97"/>
      <c r="BN30" s="97"/>
      <c r="BO30" s="97"/>
      <c r="BP30" s="98"/>
      <c r="BQ30" s="96">
        <v>0</v>
      </c>
      <c r="BR30" s="97"/>
      <c r="BS30" s="97"/>
      <c r="BT30" s="98"/>
      <c r="BU30" s="96">
        <f>IF(ISNUMBER(BG30),BG30,0)+IF(ISNUMBER(BL30),BL30,0)</f>
        <v>0</v>
      </c>
      <c r="BV30" s="97"/>
      <c r="BW30" s="97"/>
      <c r="BX30" s="97"/>
      <c r="BY30" s="98"/>
      <c r="CA30" s="99" t="s">
        <v>22</v>
      </c>
    </row>
    <row r="31" spans="1:79" s="99" customFormat="1" ht="38.25" customHeight="1">
      <c r="A31" s="89">
        <v>602400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732700</v>
      </c>
      <c r="AT31" s="97"/>
      <c r="AU31" s="97"/>
      <c r="AV31" s="97"/>
      <c r="AW31" s="98"/>
      <c r="AX31" s="96">
        <v>732700</v>
      </c>
      <c r="AY31" s="97"/>
      <c r="AZ31" s="97"/>
      <c r="BA31" s="98"/>
      <c r="BB31" s="96">
        <f>IF(ISNUMBER(AN31),AN31,0)+IF(ISNUMBER(AS31),AS31,0)</f>
        <v>732700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6" customFormat="1" ht="12.75" customHeight="1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732700</v>
      </c>
      <c r="AT32" s="105"/>
      <c r="AU32" s="105"/>
      <c r="AV32" s="105"/>
      <c r="AW32" s="106"/>
      <c r="AX32" s="104">
        <v>732700</v>
      </c>
      <c r="AY32" s="105"/>
      <c r="AZ32" s="105"/>
      <c r="BA32" s="106"/>
      <c r="BB32" s="104">
        <f>IF(ISNUMBER(AN32),AN32,0)+IF(ISNUMBER(AS32),AS32,0)</f>
        <v>732700</v>
      </c>
      <c r="BC32" s="105"/>
      <c r="BD32" s="105"/>
      <c r="BE32" s="105"/>
      <c r="BF32" s="106"/>
      <c r="BG32" s="104">
        <v>0</v>
      </c>
      <c r="BH32" s="105"/>
      <c r="BI32" s="105"/>
      <c r="BJ32" s="105"/>
      <c r="BK32" s="106"/>
      <c r="BL32" s="104">
        <v>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0</v>
      </c>
      <c r="BV32" s="105"/>
      <c r="BW32" s="105"/>
      <c r="BX32" s="105"/>
      <c r="BY32" s="106"/>
    </row>
    <row r="34" spans="1:79" ht="14.25" customHeight="1">
      <c r="A34" s="79" t="s">
        <v>243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>
      <c r="A35" s="44" t="s">
        <v>217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>
      <c r="A36" s="54" t="s">
        <v>2</v>
      </c>
      <c r="B36" s="55"/>
      <c r="C36" s="55"/>
      <c r="D36" s="56"/>
      <c r="E36" s="54" t="s">
        <v>19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36" t="s">
        <v>239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244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>
      <c r="A37" s="57"/>
      <c r="B37" s="58"/>
      <c r="C37" s="58"/>
      <c r="D37" s="59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1" t="s">
        <v>116</v>
      </c>
      <c r="AI37" s="52"/>
      <c r="AJ37" s="52"/>
      <c r="AK37" s="52"/>
      <c r="AL37" s="53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1" t="s">
        <v>116</v>
      </c>
      <c r="BC37" s="52"/>
      <c r="BD37" s="52"/>
      <c r="BE37" s="52"/>
      <c r="BF37" s="53"/>
      <c r="BG37" s="36" t="s">
        <v>96</v>
      </c>
      <c r="BH37" s="37"/>
      <c r="BI37" s="37"/>
      <c r="BJ37" s="37"/>
      <c r="BK37" s="38"/>
    </row>
    <row r="38" spans="1:79" ht="15" customHeight="1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171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171</v>
      </c>
      <c r="BH39" s="48"/>
      <c r="BI39" s="48"/>
      <c r="BJ39" s="48"/>
      <c r="BK39" s="49"/>
      <c r="CA39" t="s">
        <v>23</v>
      </c>
    </row>
    <row r="40" spans="1:79" s="99" customFormat="1" ht="25.5" customHeight="1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25.5" customHeight="1">
      <c r="A41" s="89">
        <v>602400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>
      <c r="A42" s="86"/>
      <c r="B42" s="87"/>
      <c r="C42" s="87"/>
      <c r="D42" s="88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>
      <c r="A46" s="29" t="s">
        <v>229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>
      <c r="A47" s="31" t="s">
        <v>217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218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221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228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1" t="s">
        <v>116</v>
      </c>
      <c r="AF49" s="52"/>
      <c r="AG49" s="52"/>
      <c r="AH49" s="53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1" t="s">
        <v>116</v>
      </c>
      <c r="AY49" s="52"/>
      <c r="AZ49" s="52"/>
      <c r="BA49" s="53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1" t="s">
        <v>116</v>
      </c>
      <c r="BR49" s="52"/>
      <c r="BS49" s="52"/>
      <c r="BT49" s="53"/>
      <c r="BU49" s="36" t="s">
        <v>97</v>
      </c>
      <c r="BV49" s="37"/>
      <c r="BW49" s="37"/>
      <c r="BX49" s="37"/>
      <c r="BY49" s="38"/>
    </row>
    <row r="50" spans="1:79" ht="15" customHeight="1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170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170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170</v>
      </c>
      <c r="BV51" s="48"/>
      <c r="BW51" s="48"/>
      <c r="BX51" s="48"/>
      <c r="BY51" s="49"/>
      <c r="CA51" t="s">
        <v>25</v>
      </c>
    </row>
    <row r="52" spans="1:79" s="99" customFormat="1" ht="12.75" customHeight="1">
      <c r="A52" s="89">
        <v>3132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566900</v>
      </c>
      <c r="AT52" s="97"/>
      <c r="AU52" s="97"/>
      <c r="AV52" s="97"/>
      <c r="AW52" s="98"/>
      <c r="AX52" s="96">
        <v>566900</v>
      </c>
      <c r="AY52" s="97"/>
      <c r="AZ52" s="97"/>
      <c r="BA52" s="98"/>
      <c r="BB52" s="96">
        <f>IF(ISNUMBER(AN52),AN52,0)+IF(ISNUMBER(AS52),AS52,0)</f>
        <v>566900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  <c r="CA52" s="99" t="s">
        <v>26</v>
      </c>
    </row>
    <row r="53" spans="1:79" s="99" customFormat="1" ht="12.75" customHeight="1">
      <c r="A53" s="89">
        <v>3142</v>
      </c>
      <c r="B53" s="90"/>
      <c r="C53" s="90"/>
      <c r="D53" s="91"/>
      <c r="E53" s="92" t="s">
        <v>176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165800</v>
      </c>
      <c r="AT53" s="97"/>
      <c r="AU53" s="97"/>
      <c r="AV53" s="97"/>
      <c r="AW53" s="98"/>
      <c r="AX53" s="96">
        <v>165800</v>
      </c>
      <c r="AY53" s="97"/>
      <c r="AZ53" s="97"/>
      <c r="BA53" s="98"/>
      <c r="BB53" s="96">
        <f>IF(ISNUMBER(AN53),AN53,0)+IF(ISNUMBER(AS53),AS53,0)</f>
        <v>165800</v>
      </c>
      <c r="BC53" s="97"/>
      <c r="BD53" s="97"/>
      <c r="BE53" s="97"/>
      <c r="BF53" s="98"/>
      <c r="BG53" s="96">
        <v>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0</v>
      </c>
      <c r="BV53" s="97"/>
      <c r="BW53" s="97"/>
      <c r="BX53" s="97"/>
      <c r="BY53" s="98"/>
    </row>
    <row r="54" spans="1:79" s="6" customFormat="1" ht="12.75" customHeight="1">
      <c r="A54" s="86"/>
      <c r="B54" s="87"/>
      <c r="C54" s="87"/>
      <c r="D54" s="88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0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0</v>
      </c>
      <c r="AJ54" s="105"/>
      <c r="AK54" s="105"/>
      <c r="AL54" s="105"/>
      <c r="AM54" s="106"/>
      <c r="AN54" s="104">
        <v>0</v>
      </c>
      <c r="AO54" s="105"/>
      <c r="AP54" s="105"/>
      <c r="AQ54" s="105"/>
      <c r="AR54" s="106"/>
      <c r="AS54" s="104">
        <v>732700</v>
      </c>
      <c r="AT54" s="105"/>
      <c r="AU54" s="105"/>
      <c r="AV54" s="105"/>
      <c r="AW54" s="106"/>
      <c r="AX54" s="104">
        <v>732700</v>
      </c>
      <c r="AY54" s="105"/>
      <c r="AZ54" s="105"/>
      <c r="BA54" s="106"/>
      <c r="BB54" s="104">
        <f>IF(ISNUMBER(AN54),AN54,0)+IF(ISNUMBER(AS54),AS54,0)</f>
        <v>732700</v>
      </c>
      <c r="BC54" s="105"/>
      <c r="BD54" s="105"/>
      <c r="BE54" s="105"/>
      <c r="BF54" s="106"/>
      <c r="BG54" s="104">
        <v>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0</v>
      </c>
      <c r="BV54" s="105"/>
      <c r="BW54" s="105"/>
      <c r="BX54" s="105"/>
      <c r="BY54" s="106"/>
    </row>
    <row r="56" spans="1:79" ht="14.25" customHeight="1">
      <c r="A56" s="29" t="s">
        <v>230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>
      <c r="A57" s="44" t="s">
        <v>217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>
      <c r="A58" s="62" t="s">
        <v>119</v>
      </c>
      <c r="B58" s="63"/>
      <c r="C58" s="63"/>
      <c r="D58" s="63"/>
      <c r="E58" s="64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218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221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228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>
      <c r="A59" s="65"/>
      <c r="B59" s="66"/>
      <c r="C59" s="66"/>
      <c r="D59" s="66"/>
      <c r="E59" s="6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1" t="s">
        <v>116</v>
      </c>
      <c r="AF59" s="52"/>
      <c r="AG59" s="52"/>
      <c r="AH59" s="53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1" t="s">
        <v>116</v>
      </c>
      <c r="AY59" s="52"/>
      <c r="AZ59" s="52"/>
      <c r="BA59" s="53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1" t="s">
        <v>116</v>
      </c>
      <c r="BR59" s="52"/>
      <c r="BS59" s="52"/>
      <c r="BT59" s="53"/>
      <c r="BU59" s="27" t="s">
        <v>97</v>
      </c>
      <c r="BV59" s="27"/>
      <c r="BW59" s="27"/>
      <c r="BX59" s="27"/>
      <c r="BY59" s="27"/>
    </row>
    <row r="60" spans="1:79" ht="15" customHeight="1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170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170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170</v>
      </c>
      <c r="BV61" s="50"/>
      <c r="BW61" s="50"/>
      <c r="BX61" s="50"/>
      <c r="BY61" s="50"/>
      <c r="CA61" t="s">
        <v>27</v>
      </c>
    </row>
    <row r="62" spans="1:79" s="6" customFormat="1" ht="12.75" customHeight="1">
      <c r="A62" s="86"/>
      <c r="B62" s="87"/>
      <c r="C62" s="87"/>
      <c r="D62" s="87"/>
      <c r="E62" s="88"/>
      <c r="F62" s="86" t="s">
        <v>147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>
      <c r="A64" s="29" t="s">
        <v>245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>
      <c r="A65" s="44" t="s">
        <v>217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23.1" customHeight="1">
      <c r="A66" s="62" t="s">
        <v>118</v>
      </c>
      <c r="B66" s="63"/>
      <c r="C66" s="63"/>
      <c r="D66" s="64"/>
      <c r="E66" s="54" t="s">
        <v>19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36" t="s">
        <v>239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244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>
      <c r="A67" s="65"/>
      <c r="B67" s="66"/>
      <c r="C67" s="66"/>
      <c r="D67" s="67"/>
      <c r="E67" s="57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9"/>
      <c r="X67" s="54" t="s">
        <v>4</v>
      </c>
      <c r="Y67" s="55"/>
      <c r="Z67" s="55"/>
      <c r="AA67" s="55"/>
      <c r="AB67" s="56"/>
      <c r="AC67" s="54" t="s">
        <v>3</v>
      </c>
      <c r="AD67" s="55"/>
      <c r="AE67" s="55"/>
      <c r="AF67" s="55"/>
      <c r="AG67" s="56"/>
      <c r="AH67" s="51" t="s">
        <v>116</v>
      </c>
      <c r="AI67" s="52"/>
      <c r="AJ67" s="52"/>
      <c r="AK67" s="52"/>
      <c r="AL67" s="53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1" t="s">
        <v>116</v>
      </c>
      <c r="BC67" s="52"/>
      <c r="BD67" s="52"/>
      <c r="BE67" s="52"/>
      <c r="BF67" s="53"/>
      <c r="BG67" s="36" t="s">
        <v>96</v>
      </c>
      <c r="BH67" s="37"/>
      <c r="BI67" s="37"/>
      <c r="BJ67" s="37"/>
      <c r="BK67" s="38"/>
    </row>
    <row r="68" spans="1:79" ht="12.75" customHeight="1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8" t="s">
        <v>60</v>
      </c>
      <c r="Y69" s="69"/>
      <c r="Z69" s="69"/>
      <c r="AA69" s="69"/>
      <c r="AB69" s="70"/>
      <c r="AC69" s="68" t="s">
        <v>61</v>
      </c>
      <c r="AD69" s="69"/>
      <c r="AE69" s="69"/>
      <c r="AF69" s="69"/>
      <c r="AG69" s="70"/>
      <c r="AH69" s="39" t="s">
        <v>94</v>
      </c>
      <c r="AI69" s="40"/>
      <c r="AJ69" s="40"/>
      <c r="AK69" s="40"/>
      <c r="AL69" s="41"/>
      <c r="AM69" s="47" t="s">
        <v>171</v>
      </c>
      <c r="AN69" s="48"/>
      <c r="AO69" s="48"/>
      <c r="AP69" s="48"/>
      <c r="AQ69" s="49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7" t="s">
        <v>171</v>
      </c>
      <c r="BH69" s="48"/>
      <c r="BI69" s="48"/>
      <c r="BJ69" s="48"/>
      <c r="BK69" s="49"/>
      <c r="CA69" t="s">
        <v>29</v>
      </c>
    </row>
    <row r="70" spans="1:79" s="99" customFormat="1" ht="12.75" customHeight="1">
      <c r="A70" s="89">
        <v>3132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0</v>
      </c>
      <c r="AN70" s="97"/>
      <c r="AO70" s="97"/>
      <c r="AP70" s="97"/>
      <c r="AQ70" s="98"/>
      <c r="AR70" s="96">
        <v>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0</v>
      </c>
      <c r="BH70" s="95"/>
      <c r="BI70" s="95"/>
      <c r="BJ70" s="95"/>
      <c r="BK70" s="95"/>
      <c r="CA70" s="99" t="s">
        <v>30</v>
      </c>
    </row>
    <row r="71" spans="1:79" s="99" customFormat="1" ht="12.75" customHeight="1">
      <c r="A71" s="89">
        <v>3142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>
      <c r="A72" s="86"/>
      <c r="B72" s="87"/>
      <c r="C72" s="87"/>
      <c r="D72" s="88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0</v>
      </c>
      <c r="AN72" s="105"/>
      <c r="AO72" s="105"/>
      <c r="AP72" s="105"/>
      <c r="AQ72" s="106"/>
      <c r="AR72" s="104">
        <v>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0</v>
      </c>
      <c r="BH72" s="103"/>
      <c r="BI72" s="103"/>
      <c r="BJ72" s="103"/>
      <c r="BK72" s="103"/>
    </row>
    <row r="74" spans="1:79" ht="14.25" customHeight="1">
      <c r="A74" s="29" t="s">
        <v>246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>
      <c r="A75" s="44" t="s">
        <v>217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</row>
    <row r="76" spans="1:79" ht="23.1" customHeight="1">
      <c r="A76" s="62" t="s">
        <v>119</v>
      </c>
      <c r="B76" s="63"/>
      <c r="C76" s="63"/>
      <c r="D76" s="63"/>
      <c r="E76" s="64"/>
      <c r="F76" s="54" t="s">
        <v>19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27" t="s">
        <v>239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6" t="s">
        <v>244</v>
      </c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8"/>
    </row>
    <row r="77" spans="1:79" ht="53.25" customHeight="1">
      <c r="A77" s="65"/>
      <c r="B77" s="66"/>
      <c r="C77" s="66"/>
      <c r="D77" s="66"/>
      <c r="E77" s="67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9"/>
      <c r="X77" s="36" t="s">
        <v>4</v>
      </c>
      <c r="Y77" s="37"/>
      <c r="Z77" s="37"/>
      <c r="AA77" s="37"/>
      <c r="AB77" s="38"/>
      <c r="AC77" s="36" t="s">
        <v>3</v>
      </c>
      <c r="AD77" s="37"/>
      <c r="AE77" s="37"/>
      <c r="AF77" s="37"/>
      <c r="AG77" s="38"/>
      <c r="AH77" s="51" t="s">
        <v>116</v>
      </c>
      <c r="AI77" s="52"/>
      <c r="AJ77" s="52"/>
      <c r="AK77" s="52"/>
      <c r="AL77" s="53"/>
      <c r="AM77" s="36" t="s">
        <v>5</v>
      </c>
      <c r="AN77" s="37"/>
      <c r="AO77" s="37"/>
      <c r="AP77" s="37"/>
      <c r="AQ77" s="38"/>
      <c r="AR77" s="36" t="s">
        <v>4</v>
      </c>
      <c r="AS77" s="37"/>
      <c r="AT77" s="37"/>
      <c r="AU77" s="37"/>
      <c r="AV77" s="38"/>
      <c r="AW77" s="36" t="s">
        <v>3</v>
      </c>
      <c r="AX77" s="37"/>
      <c r="AY77" s="37"/>
      <c r="AZ77" s="37"/>
      <c r="BA77" s="38"/>
      <c r="BB77" s="74" t="s">
        <v>116</v>
      </c>
      <c r="BC77" s="74"/>
      <c r="BD77" s="74"/>
      <c r="BE77" s="74"/>
      <c r="BF77" s="74"/>
      <c r="BG77" s="36" t="s">
        <v>96</v>
      </c>
      <c r="BH77" s="37"/>
      <c r="BI77" s="37"/>
      <c r="BJ77" s="37"/>
      <c r="BK77" s="38"/>
    </row>
    <row r="78" spans="1:79" ht="15" customHeight="1">
      <c r="A78" s="36">
        <v>1</v>
      </c>
      <c r="B78" s="37"/>
      <c r="C78" s="37"/>
      <c r="D78" s="37"/>
      <c r="E78" s="38"/>
      <c r="F78" s="36">
        <v>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36">
        <v>3</v>
      </c>
      <c r="Y78" s="37"/>
      <c r="Z78" s="37"/>
      <c r="AA78" s="37"/>
      <c r="AB78" s="38"/>
      <c r="AC78" s="36">
        <v>4</v>
      </c>
      <c r="AD78" s="37"/>
      <c r="AE78" s="37"/>
      <c r="AF78" s="37"/>
      <c r="AG78" s="38"/>
      <c r="AH78" s="36">
        <v>5</v>
      </c>
      <c r="AI78" s="37"/>
      <c r="AJ78" s="37"/>
      <c r="AK78" s="37"/>
      <c r="AL78" s="38"/>
      <c r="AM78" s="36">
        <v>6</v>
      </c>
      <c r="AN78" s="37"/>
      <c r="AO78" s="37"/>
      <c r="AP78" s="37"/>
      <c r="AQ78" s="38"/>
      <c r="AR78" s="36">
        <v>7</v>
      </c>
      <c r="AS78" s="37"/>
      <c r="AT78" s="37"/>
      <c r="AU78" s="37"/>
      <c r="AV78" s="38"/>
      <c r="AW78" s="36">
        <v>8</v>
      </c>
      <c r="AX78" s="37"/>
      <c r="AY78" s="37"/>
      <c r="AZ78" s="37"/>
      <c r="BA78" s="38"/>
      <c r="BB78" s="36">
        <v>9</v>
      </c>
      <c r="BC78" s="37"/>
      <c r="BD78" s="37"/>
      <c r="BE78" s="37"/>
      <c r="BF78" s="38"/>
      <c r="BG78" s="36">
        <v>10</v>
      </c>
      <c r="BH78" s="37"/>
      <c r="BI78" s="37"/>
      <c r="BJ78" s="37"/>
      <c r="BK78" s="38"/>
    </row>
    <row r="79" spans="1:79" s="1" customFormat="1" ht="15" hidden="1" customHeight="1">
      <c r="A79" s="39" t="s">
        <v>64</v>
      </c>
      <c r="B79" s="40"/>
      <c r="C79" s="40"/>
      <c r="D79" s="40"/>
      <c r="E79" s="41"/>
      <c r="F79" s="39" t="s">
        <v>57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1"/>
      <c r="X79" s="39" t="s">
        <v>60</v>
      </c>
      <c r="Y79" s="40"/>
      <c r="Z79" s="40"/>
      <c r="AA79" s="40"/>
      <c r="AB79" s="41"/>
      <c r="AC79" s="39" t="s">
        <v>61</v>
      </c>
      <c r="AD79" s="40"/>
      <c r="AE79" s="40"/>
      <c r="AF79" s="40"/>
      <c r="AG79" s="41"/>
      <c r="AH79" s="39" t="s">
        <v>94</v>
      </c>
      <c r="AI79" s="40"/>
      <c r="AJ79" s="40"/>
      <c r="AK79" s="40"/>
      <c r="AL79" s="41"/>
      <c r="AM79" s="47" t="s">
        <v>171</v>
      </c>
      <c r="AN79" s="48"/>
      <c r="AO79" s="48"/>
      <c r="AP79" s="48"/>
      <c r="AQ79" s="49"/>
      <c r="AR79" s="39" t="s">
        <v>62</v>
      </c>
      <c r="AS79" s="40"/>
      <c r="AT79" s="40"/>
      <c r="AU79" s="40"/>
      <c r="AV79" s="41"/>
      <c r="AW79" s="39" t="s">
        <v>63</v>
      </c>
      <c r="AX79" s="40"/>
      <c r="AY79" s="40"/>
      <c r="AZ79" s="40"/>
      <c r="BA79" s="41"/>
      <c r="BB79" s="39" t="s">
        <v>95</v>
      </c>
      <c r="BC79" s="40"/>
      <c r="BD79" s="40"/>
      <c r="BE79" s="40"/>
      <c r="BF79" s="41"/>
      <c r="BG79" s="47" t="s">
        <v>171</v>
      </c>
      <c r="BH79" s="48"/>
      <c r="BI79" s="48"/>
      <c r="BJ79" s="48"/>
      <c r="BK79" s="49"/>
      <c r="CA79" t="s">
        <v>31</v>
      </c>
    </row>
    <row r="80" spans="1:79" s="6" customFormat="1" ht="12.75" customHeight="1">
      <c r="A80" s="86"/>
      <c r="B80" s="87"/>
      <c r="C80" s="87"/>
      <c r="D80" s="87"/>
      <c r="E80" s="88"/>
      <c r="F80" s="86" t="s">
        <v>147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>
      <c r="A84" s="29" t="s">
        <v>231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>
      <c r="A85" s="44" t="s">
        <v>217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>
      <c r="A86" s="54" t="s">
        <v>6</v>
      </c>
      <c r="B86" s="55"/>
      <c r="C86" s="55"/>
      <c r="D86" s="54" t="s">
        <v>121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36" t="s">
        <v>218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221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27" t="s">
        <v>228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>
      <c r="A87" s="57"/>
      <c r="B87" s="58"/>
      <c r="C87" s="58"/>
      <c r="D87" s="57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9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1" t="s">
        <v>116</v>
      </c>
      <c r="AF87" s="52"/>
      <c r="AG87" s="52"/>
      <c r="AH87" s="53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1" t="s">
        <v>116</v>
      </c>
      <c r="AY87" s="52"/>
      <c r="AZ87" s="52"/>
      <c r="BA87" s="53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27" t="s">
        <v>3</v>
      </c>
      <c r="BM87" s="27"/>
      <c r="BN87" s="27"/>
      <c r="BO87" s="27"/>
      <c r="BP87" s="27"/>
      <c r="BQ87" s="74" t="s">
        <v>116</v>
      </c>
      <c r="BR87" s="74"/>
      <c r="BS87" s="74"/>
      <c r="BT87" s="74"/>
      <c r="BU87" s="36" t="s">
        <v>97</v>
      </c>
      <c r="BV87" s="37"/>
      <c r="BW87" s="37"/>
      <c r="BX87" s="37"/>
      <c r="BY87" s="38"/>
    </row>
    <row r="88" spans="1:79" ht="15" customHeight="1">
      <c r="A88" s="36">
        <v>1</v>
      </c>
      <c r="B88" s="37"/>
      <c r="C88" s="37"/>
      <c r="D88" s="36">
        <v>2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27">
        <v>9</v>
      </c>
      <c r="AY88" s="27"/>
      <c r="AZ88" s="27"/>
      <c r="BA88" s="27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27">
        <v>12</v>
      </c>
      <c r="BM88" s="27"/>
      <c r="BN88" s="27"/>
      <c r="BO88" s="27"/>
      <c r="BP88" s="27"/>
      <c r="BQ88" s="36">
        <v>13</v>
      </c>
      <c r="BR88" s="37"/>
      <c r="BS88" s="37"/>
      <c r="BT88" s="38"/>
      <c r="BU88" s="36">
        <v>14</v>
      </c>
      <c r="BV88" s="37"/>
      <c r="BW88" s="37"/>
      <c r="BX88" s="37"/>
      <c r="BY88" s="38"/>
    </row>
    <row r="89" spans="1:79" s="1" customFormat="1" ht="14.25" hidden="1" customHeight="1">
      <c r="A89" s="39" t="s">
        <v>69</v>
      </c>
      <c r="B89" s="40"/>
      <c r="C89" s="40"/>
      <c r="D89" s="39" t="s">
        <v>57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0" t="s">
        <v>170</v>
      </c>
      <c r="AJ89" s="50"/>
      <c r="AK89" s="50"/>
      <c r="AL89" s="50"/>
      <c r="AM89" s="50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0" t="s">
        <v>170</v>
      </c>
      <c r="BC89" s="50"/>
      <c r="BD89" s="50"/>
      <c r="BE89" s="50"/>
      <c r="BF89" s="50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0" t="s">
        <v>170</v>
      </c>
      <c r="BV89" s="50"/>
      <c r="BW89" s="50"/>
      <c r="BX89" s="50"/>
      <c r="BY89" s="50"/>
      <c r="CA89" t="s">
        <v>33</v>
      </c>
    </row>
    <row r="90" spans="1:79" s="99" customFormat="1" ht="25.5" customHeight="1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0</v>
      </c>
      <c r="AJ90" s="97"/>
      <c r="AK90" s="97"/>
      <c r="AL90" s="97"/>
      <c r="AM90" s="98"/>
      <c r="AN90" s="96">
        <v>0</v>
      </c>
      <c r="AO90" s="97"/>
      <c r="AP90" s="97"/>
      <c r="AQ90" s="97"/>
      <c r="AR90" s="98"/>
      <c r="AS90" s="96">
        <v>187400</v>
      </c>
      <c r="AT90" s="97"/>
      <c r="AU90" s="97"/>
      <c r="AV90" s="97"/>
      <c r="AW90" s="98"/>
      <c r="AX90" s="96">
        <v>187400</v>
      </c>
      <c r="AY90" s="97"/>
      <c r="AZ90" s="97"/>
      <c r="BA90" s="98"/>
      <c r="BB90" s="96">
        <f>IF(ISNUMBER(AN90),AN90,0)+IF(ISNUMBER(AS90),AS90,0)</f>
        <v>187400</v>
      </c>
      <c r="BC90" s="97"/>
      <c r="BD90" s="97"/>
      <c r="BE90" s="97"/>
      <c r="BF90" s="98"/>
      <c r="BG90" s="96">
        <v>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0</v>
      </c>
      <c r="BV90" s="97"/>
      <c r="BW90" s="97"/>
      <c r="BX90" s="97"/>
      <c r="BY90" s="98"/>
      <c r="CA90" s="99" t="s">
        <v>34</v>
      </c>
    </row>
    <row r="91" spans="1:79" s="99" customFormat="1" ht="12.75" customHeight="1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0</v>
      </c>
      <c r="AJ91" s="97"/>
      <c r="AK91" s="97"/>
      <c r="AL91" s="97"/>
      <c r="AM91" s="98"/>
      <c r="AN91" s="96">
        <v>0</v>
      </c>
      <c r="AO91" s="97"/>
      <c r="AP91" s="97"/>
      <c r="AQ91" s="97"/>
      <c r="AR91" s="98"/>
      <c r="AS91" s="96">
        <v>544400</v>
      </c>
      <c r="AT91" s="97"/>
      <c r="AU91" s="97"/>
      <c r="AV91" s="97"/>
      <c r="AW91" s="98"/>
      <c r="AX91" s="96">
        <v>544400</v>
      </c>
      <c r="AY91" s="97"/>
      <c r="AZ91" s="97"/>
      <c r="BA91" s="98"/>
      <c r="BB91" s="96">
        <f>IF(ISNUMBER(AN91),AN91,0)+IF(ISNUMBER(AS91),AS91,0)</f>
        <v>544400</v>
      </c>
      <c r="BC91" s="97"/>
      <c r="BD91" s="97"/>
      <c r="BE91" s="97"/>
      <c r="BF91" s="98"/>
      <c r="BG91" s="96">
        <v>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0</v>
      </c>
      <c r="BV91" s="97"/>
      <c r="BW91" s="97"/>
      <c r="BX91" s="97"/>
      <c r="BY91" s="98"/>
    </row>
    <row r="92" spans="1:79" s="99" customFormat="1" ht="12.75" customHeight="1">
      <c r="A92" s="89">
        <v>3</v>
      </c>
      <c r="B92" s="90"/>
      <c r="C92" s="90"/>
      <c r="D92" s="92" t="s">
        <v>179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0</v>
      </c>
      <c r="AO92" s="97"/>
      <c r="AP92" s="97"/>
      <c r="AQ92" s="97"/>
      <c r="AR92" s="98"/>
      <c r="AS92" s="96">
        <v>900</v>
      </c>
      <c r="AT92" s="97"/>
      <c r="AU92" s="97"/>
      <c r="AV92" s="97"/>
      <c r="AW92" s="98"/>
      <c r="AX92" s="96">
        <v>900</v>
      </c>
      <c r="AY92" s="97"/>
      <c r="AZ92" s="97"/>
      <c r="BA92" s="98"/>
      <c r="BB92" s="96">
        <f>IF(ISNUMBER(AN92),AN92,0)+IF(ISNUMBER(AS92),AS92,0)</f>
        <v>900</v>
      </c>
      <c r="BC92" s="97"/>
      <c r="BD92" s="97"/>
      <c r="BE92" s="97"/>
      <c r="BF92" s="98"/>
      <c r="BG92" s="96">
        <v>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0</v>
      </c>
      <c r="BV92" s="97"/>
      <c r="BW92" s="97"/>
      <c r="BX92" s="97"/>
      <c r="BY92" s="98"/>
    </row>
    <row r="93" spans="1:79" s="6" customFormat="1" ht="12.75" customHeight="1">
      <c r="A93" s="86"/>
      <c r="B93" s="87"/>
      <c r="C93" s="87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0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0</v>
      </c>
      <c r="AJ93" s="105"/>
      <c r="AK93" s="105"/>
      <c r="AL93" s="105"/>
      <c r="AM93" s="106"/>
      <c r="AN93" s="104">
        <v>0</v>
      </c>
      <c r="AO93" s="105"/>
      <c r="AP93" s="105"/>
      <c r="AQ93" s="105"/>
      <c r="AR93" s="106"/>
      <c r="AS93" s="104">
        <v>732700</v>
      </c>
      <c r="AT93" s="105"/>
      <c r="AU93" s="105"/>
      <c r="AV93" s="105"/>
      <c r="AW93" s="106"/>
      <c r="AX93" s="104">
        <v>732700</v>
      </c>
      <c r="AY93" s="105"/>
      <c r="AZ93" s="105"/>
      <c r="BA93" s="106"/>
      <c r="BB93" s="104">
        <f>IF(ISNUMBER(AN93),AN93,0)+IF(ISNUMBER(AS93),AS93,0)</f>
        <v>732700</v>
      </c>
      <c r="BC93" s="105"/>
      <c r="BD93" s="105"/>
      <c r="BE93" s="105"/>
      <c r="BF93" s="106"/>
      <c r="BG93" s="104">
        <v>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0</v>
      </c>
      <c r="BV93" s="105"/>
      <c r="BW93" s="105"/>
      <c r="BX93" s="105"/>
      <c r="BY93" s="106"/>
    </row>
    <row r="95" spans="1:79" ht="14.25" customHeight="1">
      <c r="A95" s="29" t="s">
        <v>247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79" ht="15" customHeight="1">
      <c r="A96" s="75" t="s">
        <v>217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</row>
    <row r="97" spans="1:79" ht="23.1" customHeight="1">
      <c r="A97" s="54" t="s">
        <v>6</v>
      </c>
      <c r="B97" s="55"/>
      <c r="C97" s="55"/>
      <c r="D97" s="54" t="s">
        <v>121</v>
      </c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27" t="s">
        <v>239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 t="s">
        <v>244</v>
      </c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</row>
    <row r="98" spans="1:79" ht="54" customHeight="1">
      <c r="A98" s="57"/>
      <c r="B98" s="58"/>
      <c r="C98" s="58"/>
      <c r="D98" s="57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9"/>
      <c r="U98" s="36" t="s">
        <v>4</v>
      </c>
      <c r="V98" s="37"/>
      <c r="W98" s="37"/>
      <c r="X98" s="37"/>
      <c r="Y98" s="38"/>
      <c r="Z98" s="36" t="s">
        <v>3</v>
      </c>
      <c r="AA98" s="37"/>
      <c r="AB98" s="37"/>
      <c r="AC98" s="37"/>
      <c r="AD98" s="38"/>
      <c r="AE98" s="51" t="s">
        <v>116</v>
      </c>
      <c r="AF98" s="52"/>
      <c r="AG98" s="52"/>
      <c r="AH98" s="52"/>
      <c r="AI98" s="53"/>
      <c r="AJ98" s="36" t="s">
        <v>5</v>
      </c>
      <c r="AK98" s="37"/>
      <c r="AL98" s="37"/>
      <c r="AM98" s="37"/>
      <c r="AN98" s="38"/>
      <c r="AO98" s="36" t="s">
        <v>4</v>
      </c>
      <c r="AP98" s="37"/>
      <c r="AQ98" s="37"/>
      <c r="AR98" s="37"/>
      <c r="AS98" s="38"/>
      <c r="AT98" s="36" t="s">
        <v>3</v>
      </c>
      <c r="AU98" s="37"/>
      <c r="AV98" s="37"/>
      <c r="AW98" s="37"/>
      <c r="AX98" s="38"/>
      <c r="AY98" s="51" t="s">
        <v>116</v>
      </c>
      <c r="AZ98" s="52"/>
      <c r="BA98" s="52"/>
      <c r="BB98" s="52"/>
      <c r="BC98" s="53"/>
      <c r="BD98" s="27" t="s">
        <v>96</v>
      </c>
      <c r="BE98" s="27"/>
      <c r="BF98" s="27"/>
      <c r="BG98" s="27"/>
      <c r="BH98" s="27"/>
    </row>
    <row r="99" spans="1:79" ht="15" customHeight="1">
      <c r="A99" s="36" t="s">
        <v>169</v>
      </c>
      <c r="B99" s="37"/>
      <c r="C99" s="37"/>
      <c r="D99" s="36">
        <v>2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8"/>
      <c r="U99" s="36">
        <v>3</v>
      </c>
      <c r="V99" s="37"/>
      <c r="W99" s="37"/>
      <c r="X99" s="37"/>
      <c r="Y99" s="38"/>
      <c r="Z99" s="36">
        <v>4</v>
      </c>
      <c r="AA99" s="37"/>
      <c r="AB99" s="37"/>
      <c r="AC99" s="37"/>
      <c r="AD99" s="38"/>
      <c r="AE99" s="36">
        <v>5</v>
      </c>
      <c r="AF99" s="37"/>
      <c r="AG99" s="37"/>
      <c r="AH99" s="37"/>
      <c r="AI99" s="38"/>
      <c r="AJ99" s="36">
        <v>6</v>
      </c>
      <c r="AK99" s="37"/>
      <c r="AL99" s="37"/>
      <c r="AM99" s="37"/>
      <c r="AN99" s="38"/>
      <c r="AO99" s="36">
        <v>7</v>
      </c>
      <c r="AP99" s="37"/>
      <c r="AQ99" s="37"/>
      <c r="AR99" s="37"/>
      <c r="AS99" s="38"/>
      <c r="AT99" s="36">
        <v>8</v>
      </c>
      <c r="AU99" s="37"/>
      <c r="AV99" s="37"/>
      <c r="AW99" s="37"/>
      <c r="AX99" s="38"/>
      <c r="AY99" s="36">
        <v>9</v>
      </c>
      <c r="AZ99" s="37"/>
      <c r="BA99" s="37"/>
      <c r="BB99" s="37"/>
      <c r="BC99" s="38"/>
      <c r="BD99" s="36">
        <v>10</v>
      </c>
      <c r="BE99" s="37"/>
      <c r="BF99" s="37"/>
      <c r="BG99" s="37"/>
      <c r="BH99" s="38"/>
    </row>
    <row r="100" spans="1:79" s="1" customFormat="1" ht="12.75" hidden="1" customHeight="1">
      <c r="A100" s="39" t="s">
        <v>69</v>
      </c>
      <c r="B100" s="40"/>
      <c r="C100" s="40"/>
      <c r="D100" s="39" t="s">
        <v>57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1"/>
      <c r="U100" s="39" t="s">
        <v>60</v>
      </c>
      <c r="V100" s="40"/>
      <c r="W100" s="40"/>
      <c r="X100" s="40"/>
      <c r="Y100" s="41"/>
      <c r="Z100" s="39" t="s">
        <v>61</v>
      </c>
      <c r="AA100" s="40"/>
      <c r="AB100" s="40"/>
      <c r="AC100" s="40"/>
      <c r="AD100" s="41"/>
      <c r="AE100" s="39" t="s">
        <v>94</v>
      </c>
      <c r="AF100" s="40"/>
      <c r="AG100" s="40"/>
      <c r="AH100" s="40"/>
      <c r="AI100" s="41"/>
      <c r="AJ100" s="47" t="s">
        <v>171</v>
      </c>
      <c r="AK100" s="48"/>
      <c r="AL100" s="48"/>
      <c r="AM100" s="48"/>
      <c r="AN100" s="49"/>
      <c r="AO100" s="39" t="s">
        <v>62</v>
      </c>
      <c r="AP100" s="40"/>
      <c r="AQ100" s="40"/>
      <c r="AR100" s="40"/>
      <c r="AS100" s="41"/>
      <c r="AT100" s="39" t="s">
        <v>63</v>
      </c>
      <c r="AU100" s="40"/>
      <c r="AV100" s="40"/>
      <c r="AW100" s="40"/>
      <c r="AX100" s="41"/>
      <c r="AY100" s="39" t="s">
        <v>95</v>
      </c>
      <c r="AZ100" s="40"/>
      <c r="BA100" s="40"/>
      <c r="BB100" s="40"/>
      <c r="BC100" s="41"/>
      <c r="BD100" s="50" t="s">
        <v>171</v>
      </c>
      <c r="BE100" s="50"/>
      <c r="BF100" s="50"/>
      <c r="BG100" s="50"/>
      <c r="BH100" s="50"/>
      <c r="CA100" s="1" t="s">
        <v>35</v>
      </c>
    </row>
    <row r="101" spans="1:79" s="99" customFormat="1" ht="25.5" customHeight="1">
      <c r="A101" s="89">
        <v>1</v>
      </c>
      <c r="B101" s="90"/>
      <c r="C101" s="90"/>
      <c r="D101" s="92" t="s">
        <v>177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0</v>
      </c>
      <c r="AK101" s="110"/>
      <c r="AL101" s="110"/>
      <c r="AM101" s="110"/>
      <c r="AN101" s="110"/>
      <c r="AO101" s="95">
        <v>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0</v>
      </c>
      <c r="BE101" s="110"/>
      <c r="BF101" s="110"/>
      <c r="BG101" s="110"/>
      <c r="BH101" s="110"/>
      <c r="CA101" s="99" t="s">
        <v>36</v>
      </c>
    </row>
    <row r="102" spans="1:79" s="99" customFormat="1" ht="12.75" customHeight="1">
      <c r="A102" s="89">
        <v>2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0</v>
      </c>
      <c r="AK102" s="110"/>
      <c r="AL102" s="110"/>
      <c r="AM102" s="110"/>
      <c r="AN102" s="110"/>
      <c r="AO102" s="95">
        <v>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0</v>
      </c>
      <c r="BE102" s="110"/>
      <c r="BF102" s="110"/>
      <c r="BG102" s="110"/>
      <c r="BH102" s="110"/>
    </row>
    <row r="103" spans="1:79" s="99" customFormat="1" ht="12.75" customHeight="1">
      <c r="A103" s="89">
        <v>3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0</v>
      </c>
      <c r="AK103" s="110"/>
      <c r="AL103" s="110"/>
      <c r="AM103" s="110"/>
      <c r="AN103" s="110"/>
      <c r="AO103" s="95">
        <v>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0</v>
      </c>
      <c r="BE103" s="110"/>
      <c r="BF103" s="110"/>
      <c r="BG103" s="110"/>
      <c r="BH103" s="110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0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0</v>
      </c>
      <c r="AK104" s="85"/>
      <c r="AL104" s="85"/>
      <c r="AM104" s="85"/>
      <c r="AN104" s="85"/>
      <c r="AO104" s="103">
        <v>0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0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232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218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221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228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57" customHeight="1">
      <c r="A114" s="89">
        <v>0</v>
      </c>
      <c r="B114" s="90"/>
      <c r="C114" s="90"/>
      <c r="D114" s="114" t="s">
        <v>182</v>
      </c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0</v>
      </c>
      <c r="AV114" s="117"/>
      <c r="AW114" s="117"/>
      <c r="AX114" s="117"/>
      <c r="AY114" s="117"/>
      <c r="AZ114" s="117">
        <v>187400</v>
      </c>
      <c r="BA114" s="117"/>
      <c r="BB114" s="117"/>
      <c r="BC114" s="117"/>
      <c r="BD114" s="117"/>
      <c r="BE114" s="117">
        <v>187400</v>
      </c>
      <c r="BF114" s="117"/>
      <c r="BG114" s="117"/>
      <c r="BH114" s="117"/>
      <c r="BI114" s="117"/>
      <c r="BJ114" s="117">
        <v>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0</v>
      </c>
      <c r="BU114" s="117"/>
      <c r="BV114" s="117"/>
      <c r="BW114" s="117"/>
      <c r="BX114" s="117"/>
    </row>
    <row r="115" spans="1:79" s="99" customFormat="1" ht="30" customHeight="1">
      <c r="A115" s="89">
        <v>0</v>
      </c>
      <c r="B115" s="90"/>
      <c r="C115" s="90"/>
      <c r="D115" s="114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183</v>
      </c>
      <c r="R115" s="27"/>
      <c r="S115" s="27"/>
      <c r="T115" s="27"/>
      <c r="U115" s="27"/>
      <c r="V115" s="27" t="s">
        <v>184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7">
        <v>0</v>
      </c>
      <c r="AG115" s="117"/>
      <c r="AH115" s="117"/>
      <c r="AI115" s="117"/>
      <c r="AJ115" s="117"/>
      <c r="AK115" s="117">
        <v>0</v>
      </c>
      <c r="AL115" s="117"/>
      <c r="AM115" s="117"/>
      <c r="AN115" s="117"/>
      <c r="AO115" s="117"/>
      <c r="AP115" s="117">
        <v>0</v>
      </c>
      <c r="AQ115" s="117"/>
      <c r="AR115" s="117"/>
      <c r="AS115" s="117"/>
      <c r="AT115" s="117"/>
      <c r="AU115" s="117">
        <v>0</v>
      </c>
      <c r="AV115" s="117"/>
      <c r="AW115" s="117"/>
      <c r="AX115" s="117"/>
      <c r="AY115" s="117"/>
      <c r="AZ115" s="117">
        <v>544400</v>
      </c>
      <c r="BA115" s="117"/>
      <c r="BB115" s="117"/>
      <c r="BC115" s="117"/>
      <c r="BD115" s="117"/>
      <c r="BE115" s="117">
        <v>544400</v>
      </c>
      <c r="BF115" s="117"/>
      <c r="BG115" s="117"/>
      <c r="BH115" s="117"/>
      <c r="BI115" s="117"/>
      <c r="BJ115" s="117">
        <v>0</v>
      </c>
      <c r="BK115" s="117"/>
      <c r="BL115" s="117"/>
      <c r="BM115" s="117"/>
      <c r="BN115" s="117"/>
      <c r="BO115" s="117">
        <v>0</v>
      </c>
      <c r="BP115" s="117"/>
      <c r="BQ115" s="117"/>
      <c r="BR115" s="117"/>
      <c r="BS115" s="117"/>
      <c r="BT115" s="117">
        <v>0</v>
      </c>
      <c r="BU115" s="117"/>
      <c r="BV115" s="117"/>
      <c r="BW115" s="117"/>
      <c r="BX115" s="117"/>
    </row>
    <row r="116" spans="1:79" s="99" customFormat="1" ht="30" customHeight="1">
      <c r="A116" s="89">
        <v>0</v>
      </c>
      <c r="B116" s="90"/>
      <c r="C116" s="90"/>
      <c r="D116" s="114" t="s">
        <v>186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183</v>
      </c>
      <c r="R116" s="27"/>
      <c r="S116" s="27"/>
      <c r="T116" s="27"/>
      <c r="U116" s="27"/>
      <c r="V116" s="27" t="s">
        <v>184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7">
        <v>0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0</v>
      </c>
      <c r="AQ116" s="117"/>
      <c r="AR116" s="117"/>
      <c r="AS116" s="117"/>
      <c r="AT116" s="117"/>
      <c r="AU116" s="117">
        <v>0</v>
      </c>
      <c r="AV116" s="117"/>
      <c r="AW116" s="117"/>
      <c r="AX116" s="117"/>
      <c r="AY116" s="117"/>
      <c r="AZ116" s="117">
        <v>900</v>
      </c>
      <c r="BA116" s="117"/>
      <c r="BB116" s="117"/>
      <c r="BC116" s="117"/>
      <c r="BD116" s="117"/>
      <c r="BE116" s="117">
        <v>900</v>
      </c>
      <c r="BF116" s="117"/>
      <c r="BG116" s="117"/>
      <c r="BH116" s="117"/>
      <c r="BI116" s="117"/>
      <c r="BJ116" s="117">
        <v>0</v>
      </c>
      <c r="BK116" s="117"/>
      <c r="BL116" s="117"/>
      <c r="BM116" s="117"/>
      <c r="BN116" s="117"/>
      <c r="BO116" s="117">
        <v>0</v>
      </c>
      <c r="BP116" s="117"/>
      <c r="BQ116" s="117"/>
      <c r="BR116" s="117"/>
      <c r="BS116" s="117"/>
      <c r="BT116" s="117">
        <v>0</v>
      </c>
      <c r="BU116" s="117"/>
      <c r="BV116" s="117"/>
      <c r="BW116" s="117"/>
      <c r="BX116" s="117"/>
    </row>
    <row r="117" spans="1:79" s="6" customFormat="1" ht="15" customHeight="1">
      <c r="A117" s="86">
        <v>0</v>
      </c>
      <c r="B117" s="87"/>
      <c r="C117" s="87"/>
      <c r="D117" s="113" t="s">
        <v>187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71.25" customHeight="1">
      <c r="A118" s="89">
        <v>0</v>
      </c>
      <c r="B118" s="90"/>
      <c r="C118" s="90"/>
      <c r="D118" s="114" t="s">
        <v>188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189</v>
      </c>
      <c r="R118" s="27"/>
      <c r="S118" s="27"/>
      <c r="T118" s="27"/>
      <c r="U118" s="27"/>
      <c r="V118" s="27" t="s">
        <v>190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7">
        <v>0</v>
      </c>
      <c r="AG118" s="117"/>
      <c r="AH118" s="117"/>
      <c r="AI118" s="117"/>
      <c r="AJ118" s="117"/>
      <c r="AK118" s="117">
        <v>0</v>
      </c>
      <c r="AL118" s="117"/>
      <c r="AM118" s="117"/>
      <c r="AN118" s="117"/>
      <c r="AO118" s="117"/>
      <c r="AP118" s="117">
        <v>0</v>
      </c>
      <c r="AQ118" s="117"/>
      <c r="AR118" s="117"/>
      <c r="AS118" s="117"/>
      <c r="AT118" s="117"/>
      <c r="AU118" s="117">
        <v>0</v>
      </c>
      <c r="AV118" s="117"/>
      <c r="AW118" s="117"/>
      <c r="AX118" s="117"/>
      <c r="AY118" s="117"/>
      <c r="AZ118" s="117">
        <v>4</v>
      </c>
      <c r="BA118" s="117"/>
      <c r="BB118" s="117"/>
      <c r="BC118" s="117"/>
      <c r="BD118" s="117"/>
      <c r="BE118" s="117">
        <v>4</v>
      </c>
      <c r="BF118" s="117"/>
      <c r="BG118" s="117"/>
      <c r="BH118" s="117"/>
      <c r="BI118" s="117"/>
      <c r="BJ118" s="117">
        <v>0</v>
      </c>
      <c r="BK118" s="117"/>
      <c r="BL118" s="117"/>
      <c r="BM118" s="117"/>
      <c r="BN118" s="117"/>
      <c r="BO118" s="117">
        <v>0</v>
      </c>
      <c r="BP118" s="117"/>
      <c r="BQ118" s="117"/>
      <c r="BR118" s="117"/>
      <c r="BS118" s="117"/>
      <c r="BT118" s="117">
        <v>0</v>
      </c>
      <c r="BU118" s="117"/>
      <c r="BV118" s="117"/>
      <c r="BW118" s="117"/>
      <c r="BX118" s="117"/>
    </row>
    <row r="119" spans="1:79" s="99" customFormat="1" ht="30" customHeight="1">
      <c r="A119" s="89">
        <v>0</v>
      </c>
      <c r="B119" s="90"/>
      <c r="C119" s="90"/>
      <c r="D119" s="114" t="s">
        <v>191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189</v>
      </c>
      <c r="R119" s="27"/>
      <c r="S119" s="27"/>
      <c r="T119" s="27"/>
      <c r="U119" s="27"/>
      <c r="V119" s="27" t="s">
        <v>190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7">
        <v>0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0</v>
      </c>
      <c r="AQ119" s="117"/>
      <c r="AR119" s="117"/>
      <c r="AS119" s="117"/>
      <c r="AT119" s="117"/>
      <c r="AU119" s="117">
        <v>0</v>
      </c>
      <c r="AV119" s="117"/>
      <c r="AW119" s="117"/>
      <c r="AX119" s="117"/>
      <c r="AY119" s="117"/>
      <c r="AZ119" s="117">
        <v>1</v>
      </c>
      <c r="BA119" s="117"/>
      <c r="BB119" s="117"/>
      <c r="BC119" s="117"/>
      <c r="BD119" s="117"/>
      <c r="BE119" s="117">
        <v>1</v>
      </c>
      <c r="BF119" s="117"/>
      <c r="BG119" s="117"/>
      <c r="BH119" s="117"/>
      <c r="BI119" s="117"/>
      <c r="BJ119" s="117">
        <v>0</v>
      </c>
      <c r="BK119" s="117"/>
      <c r="BL119" s="117"/>
      <c r="BM119" s="117"/>
      <c r="BN119" s="117"/>
      <c r="BO119" s="117">
        <v>0</v>
      </c>
      <c r="BP119" s="117"/>
      <c r="BQ119" s="117"/>
      <c r="BR119" s="117"/>
      <c r="BS119" s="117"/>
      <c r="BT119" s="117">
        <v>0</v>
      </c>
      <c r="BU119" s="117"/>
      <c r="BV119" s="117"/>
      <c r="BW119" s="117"/>
      <c r="BX119" s="117"/>
    </row>
    <row r="120" spans="1:79" s="99" customFormat="1" ht="30" customHeight="1">
      <c r="A120" s="89">
        <v>0</v>
      </c>
      <c r="B120" s="90"/>
      <c r="C120" s="90"/>
      <c r="D120" s="114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189</v>
      </c>
      <c r="R120" s="27"/>
      <c r="S120" s="27"/>
      <c r="T120" s="27"/>
      <c r="U120" s="27"/>
      <c r="V120" s="27" t="s">
        <v>190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1</v>
      </c>
      <c r="BA120" s="117"/>
      <c r="BB120" s="117"/>
      <c r="BC120" s="117"/>
      <c r="BD120" s="117"/>
      <c r="BE120" s="117">
        <v>1</v>
      </c>
      <c r="BF120" s="117"/>
      <c r="BG120" s="117"/>
      <c r="BH120" s="117"/>
      <c r="BI120" s="117"/>
      <c r="BJ120" s="117">
        <v>0</v>
      </c>
      <c r="BK120" s="117"/>
      <c r="BL120" s="117"/>
      <c r="BM120" s="117"/>
      <c r="BN120" s="117"/>
      <c r="BO120" s="117">
        <v>0</v>
      </c>
      <c r="BP120" s="117"/>
      <c r="BQ120" s="117"/>
      <c r="BR120" s="117"/>
      <c r="BS120" s="117"/>
      <c r="BT120" s="117">
        <v>0</v>
      </c>
      <c r="BU120" s="117"/>
      <c r="BV120" s="117"/>
      <c r="BW120" s="117"/>
      <c r="BX120" s="117"/>
    </row>
    <row r="121" spans="1:79" s="6" customFormat="1" ht="15" customHeight="1">
      <c r="A121" s="86">
        <v>0</v>
      </c>
      <c r="B121" s="87"/>
      <c r="C121" s="87"/>
      <c r="D121" s="113" t="s">
        <v>193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57" customHeight="1">
      <c r="A122" s="89">
        <v>0</v>
      </c>
      <c r="B122" s="90"/>
      <c r="C122" s="90"/>
      <c r="D122" s="114" t="s">
        <v>194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183</v>
      </c>
      <c r="R122" s="27"/>
      <c r="S122" s="27"/>
      <c r="T122" s="27"/>
      <c r="U122" s="27"/>
      <c r="V122" s="27" t="s">
        <v>195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46850</v>
      </c>
      <c r="BA122" s="117"/>
      <c r="BB122" s="117"/>
      <c r="BC122" s="117"/>
      <c r="BD122" s="117"/>
      <c r="BE122" s="117">
        <v>46850</v>
      </c>
      <c r="BF122" s="117"/>
      <c r="BG122" s="117"/>
      <c r="BH122" s="117"/>
      <c r="BI122" s="117"/>
      <c r="BJ122" s="117">
        <v>0</v>
      </c>
      <c r="BK122" s="117"/>
      <c r="BL122" s="117"/>
      <c r="BM122" s="117"/>
      <c r="BN122" s="117"/>
      <c r="BO122" s="117">
        <v>0</v>
      </c>
      <c r="BP122" s="117"/>
      <c r="BQ122" s="117"/>
      <c r="BR122" s="117"/>
      <c r="BS122" s="117"/>
      <c r="BT122" s="117">
        <v>0</v>
      </c>
      <c r="BU122" s="117"/>
      <c r="BV122" s="117"/>
      <c r="BW122" s="117"/>
      <c r="BX122" s="117"/>
    </row>
    <row r="123" spans="1:79" s="99" customFormat="1" ht="45" customHeight="1">
      <c r="A123" s="89">
        <v>0</v>
      </c>
      <c r="B123" s="90"/>
      <c r="C123" s="90"/>
      <c r="D123" s="114" t="s">
        <v>196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183</v>
      </c>
      <c r="R123" s="27"/>
      <c r="S123" s="27"/>
      <c r="T123" s="27"/>
      <c r="U123" s="27"/>
      <c r="V123" s="27" t="s">
        <v>195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117">
        <v>0</v>
      </c>
      <c r="AG123" s="117"/>
      <c r="AH123" s="117"/>
      <c r="AI123" s="117"/>
      <c r="AJ123" s="117"/>
      <c r="AK123" s="117">
        <v>0</v>
      </c>
      <c r="AL123" s="117"/>
      <c r="AM123" s="117"/>
      <c r="AN123" s="117"/>
      <c r="AO123" s="117"/>
      <c r="AP123" s="117">
        <v>0</v>
      </c>
      <c r="AQ123" s="117"/>
      <c r="AR123" s="117"/>
      <c r="AS123" s="117"/>
      <c r="AT123" s="117"/>
      <c r="AU123" s="117">
        <v>0</v>
      </c>
      <c r="AV123" s="117"/>
      <c r="AW123" s="117"/>
      <c r="AX123" s="117"/>
      <c r="AY123" s="117"/>
      <c r="AZ123" s="117">
        <v>544400</v>
      </c>
      <c r="BA123" s="117"/>
      <c r="BB123" s="117"/>
      <c r="BC123" s="117"/>
      <c r="BD123" s="117"/>
      <c r="BE123" s="117">
        <v>544400</v>
      </c>
      <c r="BF123" s="117"/>
      <c r="BG123" s="117"/>
      <c r="BH123" s="117"/>
      <c r="BI123" s="117"/>
      <c r="BJ123" s="117">
        <v>0</v>
      </c>
      <c r="BK123" s="117"/>
      <c r="BL123" s="117"/>
      <c r="BM123" s="117"/>
      <c r="BN123" s="117"/>
      <c r="BO123" s="117">
        <v>0</v>
      </c>
      <c r="BP123" s="117"/>
      <c r="BQ123" s="117"/>
      <c r="BR123" s="117"/>
      <c r="BS123" s="117"/>
      <c r="BT123" s="117">
        <v>0</v>
      </c>
      <c r="BU123" s="117"/>
      <c r="BV123" s="117"/>
      <c r="BW123" s="117"/>
      <c r="BX123" s="117"/>
    </row>
    <row r="124" spans="1:79" s="99" customFormat="1" ht="45" customHeight="1">
      <c r="A124" s="89">
        <v>0</v>
      </c>
      <c r="B124" s="90"/>
      <c r="C124" s="90"/>
      <c r="D124" s="114" t="s">
        <v>197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183</v>
      </c>
      <c r="R124" s="27"/>
      <c r="S124" s="27"/>
      <c r="T124" s="27"/>
      <c r="U124" s="27"/>
      <c r="V124" s="27" t="s">
        <v>195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900</v>
      </c>
      <c r="BA124" s="117"/>
      <c r="BB124" s="117"/>
      <c r="BC124" s="117"/>
      <c r="BD124" s="117"/>
      <c r="BE124" s="117">
        <v>900</v>
      </c>
      <c r="BF124" s="117"/>
      <c r="BG124" s="117"/>
      <c r="BH124" s="117"/>
      <c r="BI124" s="117"/>
      <c r="BJ124" s="117">
        <v>0</v>
      </c>
      <c r="BK124" s="117"/>
      <c r="BL124" s="117"/>
      <c r="BM124" s="117"/>
      <c r="BN124" s="117"/>
      <c r="BO124" s="117">
        <v>0</v>
      </c>
      <c r="BP124" s="117"/>
      <c r="BQ124" s="117"/>
      <c r="BR124" s="117"/>
      <c r="BS124" s="117"/>
      <c r="BT124" s="117">
        <v>0</v>
      </c>
      <c r="BU124" s="117"/>
      <c r="BV124" s="117"/>
      <c r="BW124" s="117"/>
      <c r="BX124" s="117"/>
    </row>
    <row r="125" spans="1:79" s="6" customFormat="1" ht="15" customHeight="1">
      <c r="A125" s="86">
        <v>0</v>
      </c>
      <c r="B125" s="87"/>
      <c r="C125" s="87"/>
      <c r="D125" s="113" t="s">
        <v>198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99.75" customHeight="1">
      <c r="A126" s="89">
        <v>0</v>
      </c>
      <c r="B126" s="90"/>
      <c r="C126" s="90"/>
      <c r="D126" s="114" t="s">
        <v>199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200</v>
      </c>
      <c r="R126" s="27"/>
      <c r="S126" s="27"/>
      <c r="T126" s="27"/>
      <c r="U126" s="27"/>
      <c r="V126" s="27" t="s">
        <v>195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100</v>
      </c>
      <c r="BA126" s="117"/>
      <c r="BB126" s="117"/>
      <c r="BC126" s="117"/>
      <c r="BD126" s="117"/>
      <c r="BE126" s="117">
        <v>100</v>
      </c>
      <c r="BF126" s="117"/>
      <c r="BG126" s="117"/>
      <c r="BH126" s="117"/>
      <c r="BI126" s="117"/>
      <c r="BJ126" s="117">
        <v>0</v>
      </c>
      <c r="BK126" s="117"/>
      <c r="BL126" s="117"/>
      <c r="BM126" s="117"/>
      <c r="BN126" s="117"/>
      <c r="BO126" s="117">
        <v>0</v>
      </c>
      <c r="BP126" s="117"/>
      <c r="BQ126" s="117"/>
      <c r="BR126" s="117"/>
      <c r="BS126" s="117"/>
      <c r="BT126" s="117">
        <v>0</v>
      </c>
      <c r="BU126" s="117"/>
      <c r="BV126" s="117"/>
      <c r="BW126" s="117"/>
      <c r="BX126" s="117"/>
    </row>
    <row r="127" spans="1:79" s="99" customFormat="1" ht="30" customHeight="1">
      <c r="A127" s="89">
        <v>0</v>
      </c>
      <c r="B127" s="90"/>
      <c r="C127" s="90"/>
      <c r="D127" s="114" t="s">
        <v>201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200</v>
      </c>
      <c r="R127" s="27"/>
      <c r="S127" s="27"/>
      <c r="T127" s="27"/>
      <c r="U127" s="27"/>
      <c r="V127" s="27" t="s">
        <v>195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7">
        <v>0</v>
      </c>
      <c r="AG127" s="117"/>
      <c r="AH127" s="117"/>
      <c r="AI127" s="117"/>
      <c r="AJ127" s="117"/>
      <c r="AK127" s="117">
        <v>0</v>
      </c>
      <c r="AL127" s="117"/>
      <c r="AM127" s="117"/>
      <c r="AN127" s="117"/>
      <c r="AO127" s="117"/>
      <c r="AP127" s="117">
        <v>0</v>
      </c>
      <c r="AQ127" s="117"/>
      <c r="AR127" s="117"/>
      <c r="AS127" s="117"/>
      <c r="AT127" s="117"/>
      <c r="AU127" s="117">
        <v>0</v>
      </c>
      <c r="AV127" s="117"/>
      <c r="AW127" s="117"/>
      <c r="AX127" s="117"/>
      <c r="AY127" s="117"/>
      <c r="AZ127" s="117">
        <v>100</v>
      </c>
      <c r="BA127" s="117"/>
      <c r="BB127" s="117"/>
      <c r="BC127" s="117"/>
      <c r="BD127" s="117"/>
      <c r="BE127" s="117">
        <v>100</v>
      </c>
      <c r="BF127" s="117"/>
      <c r="BG127" s="117"/>
      <c r="BH127" s="117"/>
      <c r="BI127" s="117"/>
      <c r="BJ127" s="117">
        <v>0</v>
      </c>
      <c r="BK127" s="117"/>
      <c r="BL127" s="117"/>
      <c r="BM127" s="117"/>
      <c r="BN127" s="117"/>
      <c r="BO127" s="117">
        <v>0</v>
      </c>
      <c r="BP127" s="117"/>
      <c r="BQ127" s="117"/>
      <c r="BR127" s="117"/>
      <c r="BS127" s="117"/>
      <c r="BT127" s="117">
        <v>0</v>
      </c>
      <c r="BU127" s="117"/>
      <c r="BV127" s="117"/>
      <c r="BW127" s="117"/>
      <c r="BX127" s="117"/>
    </row>
    <row r="128" spans="1:79" s="99" customFormat="1" ht="30" customHeight="1">
      <c r="A128" s="89">
        <v>0</v>
      </c>
      <c r="B128" s="90"/>
      <c r="C128" s="90"/>
      <c r="D128" s="114" t="s">
        <v>202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200</v>
      </c>
      <c r="R128" s="27"/>
      <c r="S128" s="27"/>
      <c r="T128" s="27"/>
      <c r="U128" s="27"/>
      <c r="V128" s="27" t="s">
        <v>195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100</v>
      </c>
      <c r="BA128" s="117"/>
      <c r="BB128" s="117"/>
      <c r="BC128" s="117"/>
      <c r="BD128" s="117"/>
      <c r="BE128" s="117">
        <v>100</v>
      </c>
      <c r="BF128" s="117"/>
      <c r="BG128" s="117"/>
      <c r="BH128" s="117"/>
      <c r="BI128" s="117"/>
      <c r="BJ128" s="117">
        <v>0</v>
      </c>
      <c r="BK128" s="117"/>
      <c r="BL128" s="117"/>
      <c r="BM128" s="117"/>
      <c r="BN128" s="117"/>
      <c r="BO128" s="117">
        <v>0</v>
      </c>
      <c r="BP128" s="117"/>
      <c r="BQ128" s="117"/>
      <c r="BR128" s="117"/>
      <c r="BS128" s="117"/>
      <c r="BT128" s="117">
        <v>0</v>
      </c>
      <c r="BU128" s="117"/>
      <c r="BV128" s="117"/>
      <c r="BW128" s="117"/>
      <c r="BX128" s="117"/>
    </row>
    <row r="130" spans="1:79" ht="14.25" customHeight="1">
      <c r="A130" s="29" t="s">
        <v>248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23.1" customHeight="1">
      <c r="A131" s="54" t="s">
        <v>6</v>
      </c>
      <c r="B131" s="55"/>
      <c r="C131" s="55"/>
      <c r="D131" s="27" t="s">
        <v>9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 t="s">
        <v>8</v>
      </c>
      <c r="R131" s="27"/>
      <c r="S131" s="27"/>
      <c r="T131" s="27"/>
      <c r="U131" s="27"/>
      <c r="V131" s="27" t="s">
        <v>7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36" t="s">
        <v>239</v>
      </c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8"/>
      <c r="AU131" s="36" t="s">
        <v>244</v>
      </c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8"/>
    </row>
    <row r="132" spans="1:79" ht="28.5" customHeight="1">
      <c r="A132" s="57"/>
      <c r="B132" s="58"/>
      <c r="C132" s="58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 t="s">
        <v>4</v>
      </c>
      <c r="AG132" s="27"/>
      <c r="AH132" s="27"/>
      <c r="AI132" s="27"/>
      <c r="AJ132" s="27"/>
      <c r="AK132" s="27" t="s">
        <v>3</v>
      </c>
      <c r="AL132" s="27"/>
      <c r="AM132" s="27"/>
      <c r="AN132" s="27"/>
      <c r="AO132" s="27"/>
      <c r="AP132" s="27" t="s">
        <v>123</v>
      </c>
      <c r="AQ132" s="27"/>
      <c r="AR132" s="27"/>
      <c r="AS132" s="27"/>
      <c r="AT132" s="27"/>
      <c r="AU132" s="27" t="s">
        <v>4</v>
      </c>
      <c r="AV132" s="27"/>
      <c r="AW132" s="27"/>
      <c r="AX132" s="27"/>
      <c r="AY132" s="27"/>
      <c r="AZ132" s="27" t="s">
        <v>3</v>
      </c>
      <c r="BA132" s="27"/>
      <c r="BB132" s="27"/>
      <c r="BC132" s="27"/>
      <c r="BD132" s="27"/>
      <c r="BE132" s="27" t="s">
        <v>90</v>
      </c>
      <c r="BF132" s="27"/>
      <c r="BG132" s="27"/>
      <c r="BH132" s="27"/>
      <c r="BI132" s="27"/>
    </row>
    <row r="133" spans="1:79" ht="15" customHeight="1">
      <c r="A133" s="36">
        <v>1</v>
      </c>
      <c r="B133" s="37"/>
      <c r="C133" s="37"/>
      <c r="D133" s="27">
        <v>2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>
        <v>3</v>
      </c>
      <c r="R133" s="27"/>
      <c r="S133" s="27"/>
      <c r="T133" s="27"/>
      <c r="U133" s="27"/>
      <c r="V133" s="27">
        <v>4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7">
        <v>5</v>
      </c>
      <c r="AG133" s="27"/>
      <c r="AH133" s="27"/>
      <c r="AI133" s="27"/>
      <c r="AJ133" s="27"/>
      <c r="AK133" s="27">
        <v>6</v>
      </c>
      <c r="AL133" s="27"/>
      <c r="AM133" s="27"/>
      <c r="AN133" s="27"/>
      <c r="AO133" s="27"/>
      <c r="AP133" s="27">
        <v>7</v>
      </c>
      <c r="AQ133" s="27"/>
      <c r="AR133" s="27"/>
      <c r="AS133" s="27"/>
      <c r="AT133" s="27"/>
      <c r="AU133" s="27">
        <v>8</v>
      </c>
      <c r="AV133" s="27"/>
      <c r="AW133" s="27"/>
      <c r="AX133" s="27"/>
      <c r="AY133" s="27"/>
      <c r="AZ133" s="27">
        <v>9</v>
      </c>
      <c r="BA133" s="27"/>
      <c r="BB133" s="27"/>
      <c r="BC133" s="27"/>
      <c r="BD133" s="27"/>
      <c r="BE133" s="27">
        <v>10</v>
      </c>
      <c r="BF133" s="27"/>
      <c r="BG133" s="27"/>
      <c r="BH133" s="27"/>
      <c r="BI133" s="27"/>
    </row>
    <row r="134" spans="1:79" ht="15.75" hidden="1" customHeight="1">
      <c r="A134" s="39" t="s">
        <v>154</v>
      </c>
      <c r="B134" s="40"/>
      <c r="C134" s="40"/>
      <c r="D134" s="27" t="s">
        <v>57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 t="s">
        <v>70</v>
      </c>
      <c r="R134" s="27"/>
      <c r="S134" s="27"/>
      <c r="T134" s="27"/>
      <c r="U134" s="27"/>
      <c r="V134" s="27" t="s">
        <v>71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26" t="s">
        <v>107</v>
      </c>
      <c r="AG134" s="26"/>
      <c r="AH134" s="26"/>
      <c r="AI134" s="26"/>
      <c r="AJ134" s="26"/>
      <c r="AK134" s="30" t="s">
        <v>108</v>
      </c>
      <c r="AL134" s="30"/>
      <c r="AM134" s="30"/>
      <c r="AN134" s="30"/>
      <c r="AO134" s="30"/>
      <c r="AP134" s="50" t="s">
        <v>181</v>
      </c>
      <c r="AQ134" s="50"/>
      <c r="AR134" s="50"/>
      <c r="AS134" s="50"/>
      <c r="AT134" s="50"/>
      <c r="AU134" s="26" t="s">
        <v>109</v>
      </c>
      <c r="AV134" s="26"/>
      <c r="AW134" s="26"/>
      <c r="AX134" s="26"/>
      <c r="AY134" s="26"/>
      <c r="AZ134" s="30" t="s">
        <v>110</v>
      </c>
      <c r="BA134" s="30"/>
      <c r="BB134" s="30"/>
      <c r="BC134" s="30"/>
      <c r="BD134" s="30"/>
      <c r="BE134" s="50" t="s">
        <v>181</v>
      </c>
      <c r="BF134" s="50"/>
      <c r="BG134" s="50"/>
      <c r="BH134" s="50"/>
      <c r="BI134" s="50"/>
      <c r="CA134" t="s">
        <v>39</v>
      </c>
    </row>
    <row r="135" spans="1:79" s="6" customFormat="1" ht="14.25">
      <c r="A135" s="86">
        <v>0</v>
      </c>
      <c r="B135" s="87"/>
      <c r="C135" s="87"/>
      <c r="D135" s="111" t="s">
        <v>180</v>
      </c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CA135" s="6" t="s">
        <v>40</v>
      </c>
    </row>
    <row r="136" spans="1:79" s="99" customFormat="1" ht="57" customHeight="1">
      <c r="A136" s="89">
        <v>0</v>
      </c>
      <c r="B136" s="90"/>
      <c r="C136" s="90"/>
      <c r="D136" s="114" t="s">
        <v>182</v>
      </c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6"/>
      <c r="Q136" s="27" t="s">
        <v>183</v>
      </c>
      <c r="R136" s="27"/>
      <c r="S136" s="27"/>
      <c r="T136" s="27"/>
      <c r="U136" s="27"/>
      <c r="V136" s="27" t="s">
        <v>184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</row>
    <row r="137" spans="1:79" s="99" customFormat="1" ht="30" customHeight="1">
      <c r="A137" s="89">
        <v>0</v>
      </c>
      <c r="B137" s="90"/>
      <c r="C137" s="90"/>
      <c r="D137" s="114" t="s">
        <v>185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183</v>
      </c>
      <c r="R137" s="27"/>
      <c r="S137" s="27"/>
      <c r="T137" s="27"/>
      <c r="U137" s="27"/>
      <c r="V137" s="27" t="s">
        <v>184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7">
        <v>0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0</v>
      </c>
      <c r="AQ137" s="117"/>
      <c r="AR137" s="117"/>
      <c r="AS137" s="117"/>
      <c r="AT137" s="117"/>
      <c r="AU137" s="117">
        <v>0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0</v>
      </c>
      <c r="BF137" s="117"/>
      <c r="BG137" s="117"/>
      <c r="BH137" s="117"/>
      <c r="BI137" s="117"/>
    </row>
    <row r="138" spans="1:79" s="99" customFormat="1" ht="30" customHeight="1">
      <c r="A138" s="89">
        <v>0</v>
      </c>
      <c r="B138" s="90"/>
      <c r="C138" s="90"/>
      <c r="D138" s="114" t="s">
        <v>186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183</v>
      </c>
      <c r="R138" s="27"/>
      <c r="S138" s="27"/>
      <c r="T138" s="27"/>
      <c r="U138" s="27"/>
      <c r="V138" s="27" t="s">
        <v>184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7">
        <v>0</v>
      </c>
      <c r="AG138" s="117"/>
      <c r="AH138" s="117"/>
      <c r="AI138" s="117"/>
      <c r="AJ138" s="117"/>
      <c r="AK138" s="117">
        <v>0</v>
      </c>
      <c r="AL138" s="117"/>
      <c r="AM138" s="117"/>
      <c r="AN138" s="117"/>
      <c r="AO138" s="117"/>
      <c r="AP138" s="117">
        <v>0</v>
      </c>
      <c r="AQ138" s="117"/>
      <c r="AR138" s="117"/>
      <c r="AS138" s="117"/>
      <c r="AT138" s="117"/>
      <c r="AU138" s="117">
        <v>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0</v>
      </c>
      <c r="BF138" s="117"/>
      <c r="BG138" s="117"/>
      <c r="BH138" s="117"/>
      <c r="BI138" s="117"/>
    </row>
    <row r="139" spans="1:79" s="6" customFormat="1" ht="14.25">
      <c r="A139" s="86">
        <v>0</v>
      </c>
      <c r="B139" s="87"/>
      <c r="C139" s="87"/>
      <c r="D139" s="113" t="s">
        <v>187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</row>
    <row r="140" spans="1:79" s="99" customFormat="1" ht="71.25" customHeight="1">
      <c r="A140" s="89">
        <v>0</v>
      </c>
      <c r="B140" s="90"/>
      <c r="C140" s="90"/>
      <c r="D140" s="114" t="s">
        <v>188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189</v>
      </c>
      <c r="R140" s="27"/>
      <c r="S140" s="27"/>
      <c r="T140" s="27"/>
      <c r="U140" s="27"/>
      <c r="V140" s="27" t="s">
        <v>190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7">
        <v>0</v>
      </c>
      <c r="AG140" s="117"/>
      <c r="AH140" s="117"/>
      <c r="AI140" s="117"/>
      <c r="AJ140" s="117"/>
      <c r="AK140" s="117">
        <v>0</v>
      </c>
      <c r="AL140" s="117"/>
      <c r="AM140" s="117"/>
      <c r="AN140" s="117"/>
      <c r="AO140" s="117"/>
      <c r="AP140" s="117">
        <v>0</v>
      </c>
      <c r="AQ140" s="117"/>
      <c r="AR140" s="117"/>
      <c r="AS140" s="117"/>
      <c r="AT140" s="117"/>
      <c r="AU140" s="117">
        <v>0</v>
      </c>
      <c r="AV140" s="117"/>
      <c r="AW140" s="117"/>
      <c r="AX140" s="117"/>
      <c r="AY140" s="117"/>
      <c r="AZ140" s="117">
        <v>0</v>
      </c>
      <c r="BA140" s="117"/>
      <c r="BB140" s="117"/>
      <c r="BC140" s="117"/>
      <c r="BD140" s="117"/>
      <c r="BE140" s="117">
        <v>0</v>
      </c>
      <c r="BF140" s="117"/>
      <c r="BG140" s="117"/>
      <c r="BH140" s="117"/>
      <c r="BI140" s="117"/>
    </row>
    <row r="141" spans="1:79" s="99" customFormat="1" ht="30" customHeight="1">
      <c r="A141" s="89">
        <v>0</v>
      </c>
      <c r="B141" s="90"/>
      <c r="C141" s="90"/>
      <c r="D141" s="114" t="s">
        <v>191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189</v>
      </c>
      <c r="R141" s="27"/>
      <c r="S141" s="27"/>
      <c r="T141" s="27"/>
      <c r="U141" s="27"/>
      <c r="V141" s="27" t="s">
        <v>190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7">
        <v>0</v>
      </c>
      <c r="AG141" s="117"/>
      <c r="AH141" s="117"/>
      <c r="AI141" s="117"/>
      <c r="AJ141" s="117"/>
      <c r="AK141" s="117">
        <v>0</v>
      </c>
      <c r="AL141" s="117"/>
      <c r="AM141" s="117"/>
      <c r="AN141" s="117"/>
      <c r="AO141" s="117"/>
      <c r="AP141" s="117">
        <v>0</v>
      </c>
      <c r="AQ141" s="117"/>
      <c r="AR141" s="117"/>
      <c r="AS141" s="117"/>
      <c r="AT141" s="117"/>
      <c r="AU141" s="117">
        <v>0</v>
      </c>
      <c r="AV141" s="117"/>
      <c r="AW141" s="117"/>
      <c r="AX141" s="117"/>
      <c r="AY141" s="117"/>
      <c r="AZ141" s="117">
        <v>0</v>
      </c>
      <c r="BA141" s="117"/>
      <c r="BB141" s="117"/>
      <c r="BC141" s="117"/>
      <c r="BD141" s="117"/>
      <c r="BE141" s="117">
        <v>0</v>
      </c>
      <c r="BF141" s="117"/>
      <c r="BG141" s="117"/>
      <c r="BH141" s="117"/>
      <c r="BI141" s="117"/>
    </row>
    <row r="142" spans="1:79" s="99" customFormat="1" ht="30" customHeight="1">
      <c r="A142" s="89">
        <v>0</v>
      </c>
      <c r="B142" s="90"/>
      <c r="C142" s="90"/>
      <c r="D142" s="114" t="s">
        <v>192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189</v>
      </c>
      <c r="R142" s="27"/>
      <c r="S142" s="27"/>
      <c r="T142" s="27"/>
      <c r="U142" s="27"/>
      <c r="V142" s="27" t="s">
        <v>190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7">
        <v>0</v>
      </c>
      <c r="AG142" s="117"/>
      <c r="AH142" s="117"/>
      <c r="AI142" s="117"/>
      <c r="AJ142" s="117"/>
      <c r="AK142" s="117">
        <v>0</v>
      </c>
      <c r="AL142" s="117"/>
      <c r="AM142" s="117"/>
      <c r="AN142" s="117"/>
      <c r="AO142" s="117"/>
      <c r="AP142" s="117">
        <v>0</v>
      </c>
      <c r="AQ142" s="117"/>
      <c r="AR142" s="117"/>
      <c r="AS142" s="117"/>
      <c r="AT142" s="117"/>
      <c r="AU142" s="117">
        <v>0</v>
      </c>
      <c r="AV142" s="117"/>
      <c r="AW142" s="117"/>
      <c r="AX142" s="117"/>
      <c r="AY142" s="117"/>
      <c r="AZ142" s="117">
        <v>0</v>
      </c>
      <c r="BA142" s="117"/>
      <c r="BB142" s="117"/>
      <c r="BC142" s="117"/>
      <c r="BD142" s="117"/>
      <c r="BE142" s="117">
        <v>0</v>
      </c>
      <c r="BF142" s="117"/>
      <c r="BG142" s="117"/>
      <c r="BH142" s="117"/>
      <c r="BI142" s="117"/>
    </row>
    <row r="143" spans="1:79" s="6" customFormat="1" ht="14.25">
      <c r="A143" s="86">
        <v>0</v>
      </c>
      <c r="B143" s="87"/>
      <c r="C143" s="87"/>
      <c r="D143" s="113" t="s">
        <v>193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</row>
    <row r="144" spans="1:79" s="99" customFormat="1" ht="57" customHeight="1">
      <c r="A144" s="89">
        <v>0</v>
      </c>
      <c r="B144" s="90"/>
      <c r="C144" s="90"/>
      <c r="D144" s="114" t="s">
        <v>194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183</v>
      </c>
      <c r="R144" s="27"/>
      <c r="S144" s="27"/>
      <c r="T144" s="27"/>
      <c r="U144" s="27"/>
      <c r="V144" s="27" t="s">
        <v>195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7">
        <v>0</v>
      </c>
      <c r="AG144" s="117"/>
      <c r="AH144" s="117"/>
      <c r="AI144" s="117"/>
      <c r="AJ144" s="117"/>
      <c r="AK144" s="117">
        <v>0</v>
      </c>
      <c r="AL144" s="117"/>
      <c r="AM144" s="117"/>
      <c r="AN144" s="117"/>
      <c r="AO144" s="117"/>
      <c r="AP144" s="117">
        <v>0</v>
      </c>
      <c r="AQ144" s="117"/>
      <c r="AR144" s="117"/>
      <c r="AS144" s="117"/>
      <c r="AT144" s="117"/>
      <c r="AU144" s="117">
        <v>0</v>
      </c>
      <c r="AV144" s="117"/>
      <c r="AW144" s="117"/>
      <c r="AX144" s="117"/>
      <c r="AY144" s="117"/>
      <c r="AZ144" s="117">
        <v>0</v>
      </c>
      <c r="BA144" s="117"/>
      <c r="BB144" s="117"/>
      <c r="BC144" s="117"/>
      <c r="BD144" s="117"/>
      <c r="BE144" s="117">
        <v>0</v>
      </c>
      <c r="BF144" s="117"/>
      <c r="BG144" s="117"/>
      <c r="BH144" s="117"/>
      <c r="BI144" s="117"/>
    </row>
    <row r="145" spans="1:79" s="99" customFormat="1" ht="45" customHeight="1">
      <c r="A145" s="89">
        <v>0</v>
      </c>
      <c r="B145" s="90"/>
      <c r="C145" s="90"/>
      <c r="D145" s="114" t="s">
        <v>196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183</v>
      </c>
      <c r="R145" s="27"/>
      <c r="S145" s="27"/>
      <c r="T145" s="27"/>
      <c r="U145" s="27"/>
      <c r="V145" s="27" t="s">
        <v>195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7">
        <v>0</v>
      </c>
      <c r="AG145" s="117"/>
      <c r="AH145" s="117"/>
      <c r="AI145" s="117"/>
      <c r="AJ145" s="117"/>
      <c r="AK145" s="117">
        <v>0</v>
      </c>
      <c r="AL145" s="117"/>
      <c r="AM145" s="117"/>
      <c r="AN145" s="117"/>
      <c r="AO145" s="117"/>
      <c r="AP145" s="117">
        <v>0</v>
      </c>
      <c r="AQ145" s="117"/>
      <c r="AR145" s="117"/>
      <c r="AS145" s="117"/>
      <c r="AT145" s="117"/>
      <c r="AU145" s="117">
        <v>0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0</v>
      </c>
      <c r="BF145" s="117"/>
      <c r="BG145" s="117"/>
      <c r="BH145" s="117"/>
      <c r="BI145" s="117"/>
    </row>
    <row r="146" spans="1:79" s="99" customFormat="1" ht="45" customHeight="1">
      <c r="A146" s="89">
        <v>0</v>
      </c>
      <c r="B146" s="90"/>
      <c r="C146" s="90"/>
      <c r="D146" s="114" t="s">
        <v>197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183</v>
      </c>
      <c r="R146" s="27"/>
      <c r="S146" s="27"/>
      <c r="T146" s="27"/>
      <c r="U146" s="27"/>
      <c r="V146" s="27" t="s">
        <v>195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</row>
    <row r="147" spans="1:79" s="6" customFormat="1" ht="14.25">
      <c r="A147" s="86">
        <v>0</v>
      </c>
      <c r="B147" s="87"/>
      <c r="C147" s="87"/>
      <c r="D147" s="113" t="s">
        <v>198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</row>
    <row r="148" spans="1:79" s="99" customFormat="1" ht="99.75" customHeight="1">
      <c r="A148" s="89">
        <v>0</v>
      </c>
      <c r="B148" s="90"/>
      <c r="C148" s="90"/>
      <c r="D148" s="114" t="s">
        <v>199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200</v>
      </c>
      <c r="R148" s="27"/>
      <c r="S148" s="27"/>
      <c r="T148" s="27"/>
      <c r="U148" s="27"/>
      <c r="V148" s="27" t="s">
        <v>195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7">
        <v>0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0</v>
      </c>
      <c r="AQ148" s="117"/>
      <c r="AR148" s="117"/>
      <c r="AS148" s="117"/>
      <c r="AT148" s="117"/>
      <c r="AU148" s="117">
        <v>0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0</v>
      </c>
      <c r="BF148" s="117"/>
      <c r="BG148" s="117"/>
      <c r="BH148" s="117"/>
      <c r="BI148" s="117"/>
    </row>
    <row r="149" spans="1:79" s="99" customFormat="1" ht="30" customHeight="1">
      <c r="A149" s="89">
        <v>0</v>
      </c>
      <c r="B149" s="90"/>
      <c r="C149" s="90"/>
      <c r="D149" s="114" t="s">
        <v>201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200</v>
      </c>
      <c r="R149" s="27"/>
      <c r="S149" s="27"/>
      <c r="T149" s="27"/>
      <c r="U149" s="27"/>
      <c r="V149" s="27" t="s">
        <v>195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117">
        <v>0</v>
      </c>
      <c r="AG149" s="117"/>
      <c r="AH149" s="117"/>
      <c r="AI149" s="117"/>
      <c r="AJ149" s="117"/>
      <c r="AK149" s="117">
        <v>0</v>
      </c>
      <c r="AL149" s="117"/>
      <c r="AM149" s="117"/>
      <c r="AN149" s="117"/>
      <c r="AO149" s="117"/>
      <c r="AP149" s="117">
        <v>0</v>
      </c>
      <c r="AQ149" s="117"/>
      <c r="AR149" s="117"/>
      <c r="AS149" s="117"/>
      <c r="AT149" s="117"/>
      <c r="AU149" s="117">
        <v>0</v>
      </c>
      <c r="AV149" s="117"/>
      <c r="AW149" s="117"/>
      <c r="AX149" s="117"/>
      <c r="AY149" s="117"/>
      <c r="AZ149" s="117">
        <v>0</v>
      </c>
      <c r="BA149" s="117"/>
      <c r="BB149" s="117"/>
      <c r="BC149" s="117"/>
      <c r="BD149" s="117"/>
      <c r="BE149" s="117">
        <v>0</v>
      </c>
      <c r="BF149" s="117"/>
      <c r="BG149" s="117"/>
      <c r="BH149" s="117"/>
      <c r="BI149" s="117"/>
    </row>
    <row r="150" spans="1:79" s="99" customFormat="1" ht="30" customHeight="1">
      <c r="A150" s="89">
        <v>0</v>
      </c>
      <c r="B150" s="90"/>
      <c r="C150" s="90"/>
      <c r="D150" s="114" t="s">
        <v>202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200</v>
      </c>
      <c r="R150" s="27"/>
      <c r="S150" s="27"/>
      <c r="T150" s="27"/>
      <c r="U150" s="27"/>
      <c r="V150" s="27" t="s">
        <v>195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17">
        <v>0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0</v>
      </c>
      <c r="AQ150" s="117"/>
      <c r="AR150" s="117"/>
      <c r="AS150" s="117"/>
      <c r="AT150" s="117"/>
      <c r="AU150" s="117">
        <v>0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0</v>
      </c>
      <c r="BF150" s="117"/>
      <c r="BG150" s="117"/>
      <c r="BH150" s="117"/>
      <c r="BI150" s="117"/>
    </row>
    <row r="152" spans="1:79" ht="14.25" customHeight="1">
      <c r="A152" s="29" t="s">
        <v>124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>
      <c r="A153" s="44" t="s">
        <v>217</v>
      </c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</row>
    <row r="154" spans="1:79" ht="12.95" customHeight="1">
      <c r="A154" s="54" t="s">
        <v>19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6"/>
      <c r="U154" s="27" t="s">
        <v>218</v>
      </c>
      <c r="V154" s="27"/>
      <c r="W154" s="27"/>
      <c r="X154" s="27"/>
      <c r="Y154" s="27"/>
      <c r="Z154" s="27"/>
      <c r="AA154" s="27"/>
      <c r="AB154" s="27"/>
      <c r="AC154" s="27"/>
      <c r="AD154" s="27"/>
      <c r="AE154" s="27" t="s">
        <v>221</v>
      </c>
      <c r="AF154" s="27"/>
      <c r="AG154" s="27"/>
      <c r="AH154" s="27"/>
      <c r="AI154" s="27"/>
      <c r="AJ154" s="27"/>
      <c r="AK154" s="27"/>
      <c r="AL154" s="27"/>
      <c r="AM154" s="27"/>
      <c r="AN154" s="27"/>
      <c r="AO154" s="27" t="s">
        <v>228</v>
      </c>
      <c r="AP154" s="27"/>
      <c r="AQ154" s="27"/>
      <c r="AR154" s="27"/>
      <c r="AS154" s="27"/>
      <c r="AT154" s="27"/>
      <c r="AU154" s="27"/>
      <c r="AV154" s="27"/>
      <c r="AW154" s="27"/>
      <c r="AX154" s="27"/>
      <c r="AY154" s="27" t="s">
        <v>239</v>
      </c>
      <c r="AZ154" s="27"/>
      <c r="BA154" s="27"/>
      <c r="BB154" s="27"/>
      <c r="BC154" s="27"/>
      <c r="BD154" s="27"/>
      <c r="BE154" s="27"/>
      <c r="BF154" s="27"/>
      <c r="BG154" s="27"/>
      <c r="BH154" s="27"/>
      <c r="BI154" s="27" t="s">
        <v>244</v>
      </c>
      <c r="BJ154" s="27"/>
      <c r="BK154" s="27"/>
      <c r="BL154" s="27"/>
      <c r="BM154" s="27"/>
      <c r="BN154" s="27"/>
      <c r="BO154" s="27"/>
      <c r="BP154" s="27"/>
      <c r="BQ154" s="27"/>
      <c r="BR154" s="27"/>
    </row>
    <row r="155" spans="1:79" ht="30" customHeight="1">
      <c r="A155" s="5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9"/>
      <c r="U155" s="27" t="s">
        <v>4</v>
      </c>
      <c r="V155" s="27"/>
      <c r="W155" s="27"/>
      <c r="X155" s="27"/>
      <c r="Y155" s="27"/>
      <c r="Z155" s="27" t="s">
        <v>3</v>
      </c>
      <c r="AA155" s="27"/>
      <c r="AB155" s="27"/>
      <c r="AC155" s="27"/>
      <c r="AD155" s="27"/>
      <c r="AE155" s="27" t="s">
        <v>4</v>
      </c>
      <c r="AF155" s="27"/>
      <c r="AG155" s="27"/>
      <c r="AH155" s="27"/>
      <c r="AI155" s="27"/>
      <c r="AJ155" s="27" t="s">
        <v>3</v>
      </c>
      <c r="AK155" s="27"/>
      <c r="AL155" s="27"/>
      <c r="AM155" s="27"/>
      <c r="AN155" s="27"/>
      <c r="AO155" s="27" t="s">
        <v>4</v>
      </c>
      <c r="AP155" s="27"/>
      <c r="AQ155" s="27"/>
      <c r="AR155" s="27"/>
      <c r="AS155" s="27"/>
      <c r="AT155" s="27" t="s">
        <v>3</v>
      </c>
      <c r="AU155" s="27"/>
      <c r="AV155" s="27"/>
      <c r="AW155" s="27"/>
      <c r="AX155" s="27"/>
      <c r="AY155" s="27" t="s">
        <v>4</v>
      </c>
      <c r="AZ155" s="27"/>
      <c r="BA155" s="27"/>
      <c r="BB155" s="27"/>
      <c r="BC155" s="27"/>
      <c r="BD155" s="27" t="s">
        <v>3</v>
      </c>
      <c r="BE155" s="27"/>
      <c r="BF155" s="27"/>
      <c r="BG155" s="27"/>
      <c r="BH155" s="27"/>
      <c r="BI155" s="27" t="s">
        <v>4</v>
      </c>
      <c r="BJ155" s="27"/>
      <c r="BK155" s="27"/>
      <c r="BL155" s="27"/>
      <c r="BM155" s="27"/>
      <c r="BN155" s="27" t="s">
        <v>3</v>
      </c>
      <c r="BO155" s="27"/>
      <c r="BP155" s="27"/>
      <c r="BQ155" s="27"/>
      <c r="BR155" s="27"/>
    </row>
    <row r="156" spans="1:79" ht="15" customHeight="1">
      <c r="A156" s="36">
        <v>1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8"/>
      <c r="U156" s="27">
        <v>2</v>
      </c>
      <c r="V156" s="27"/>
      <c r="W156" s="27"/>
      <c r="X156" s="27"/>
      <c r="Y156" s="27"/>
      <c r="Z156" s="27">
        <v>3</v>
      </c>
      <c r="AA156" s="27"/>
      <c r="AB156" s="27"/>
      <c r="AC156" s="27"/>
      <c r="AD156" s="27"/>
      <c r="AE156" s="27">
        <v>4</v>
      </c>
      <c r="AF156" s="27"/>
      <c r="AG156" s="27"/>
      <c r="AH156" s="27"/>
      <c r="AI156" s="27"/>
      <c r="AJ156" s="27">
        <v>5</v>
      </c>
      <c r="AK156" s="27"/>
      <c r="AL156" s="27"/>
      <c r="AM156" s="27"/>
      <c r="AN156" s="27"/>
      <c r="AO156" s="27">
        <v>6</v>
      </c>
      <c r="AP156" s="27"/>
      <c r="AQ156" s="27"/>
      <c r="AR156" s="27"/>
      <c r="AS156" s="27"/>
      <c r="AT156" s="27">
        <v>7</v>
      </c>
      <c r="AU156" s="27"/>
      <c r="AV156" s="27"/>
      <c r="AW156" s="27"/>
      <c r="AX156" s="27"/>
      <c r="AY156" s="27">
        <v>8</v>
      </c>
      <c r="AZ156" s="27"/>
      <c r="BA156" s="27"/>
      <c r="BB156" s="27"/>
      <c r="BC156" s="27"/>
      <c r="BD156" s="27">
        <v>9</v>
      </c>
      <c r="BE156" s="27"/>
      <c r="BF156" s="27"/>
      <c r="BG156" s="27"/>
      <c r="BH156" s="27"/>
      <c r="BI156" s="27">
        <v>10</v>
      </c>
      <c r="BJ156" s="27"/>
      <c r="BK156" s="27"/>
      <c r="BL156" s="27"/>
      <c r="BM156" s="27"/>
      <c r="BN156" s="27">
        <v>11</v>
      </c>
      <c r="BO156" s="27"/>
      <c r="BP156" s="27"/>
      <c r="BQ156" s="27"/>
      <c r="BR156" s="27"/>
    </row>
    <row r="157" spans="1:79" s="1" customFormat="1" ht="15.75" hidden="1" customHeight="1">
      <c r="A157" s="39" t="s">
        <v>57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1"/>
      <c r="U157" s="26" t="s">
        <v>65</v>
      </c>
      <c r="V157" s="26"/>
      <c r="W157" s="26"/>
      <c r="X157" s="26"/>
      <c r="Y157" s="26"/>
      <c r="Z157" s="30" t="s">
        <v>66</v>
      </c>
      <c r="AA157" s="30"/>
      <c r="AB157" s="30"/>
      <c r="AC157" s="30"/>
      <c r="AD157" s="30"/>
      <c r="AE157" s="26" t="s">
        <v>67</v>
      </c>
      <c r="AF157" s="26"/>
      <c r="AG157" s="26"/>
      <c r="AH157" s="26"/>
      <c r="AI157" s="26"/>
      <c r="AJ157" s="30" t="s">
        <v>68</v>
      </c>
      <c r="AK157" s="30"/>
      <c r="AL157" s="30"/>
      <c r="AM157" s="30"/>
      <c r="AN157" s="30"/>
      <c r="AO157" s="26" t="s">
        <v>58</v>
      </c>
      <c r="AP157" s="26"/>
      <c r="AQ157" s="26"/>
      <c r="AR157" s="26"/>
      <c r="AS157" s="26"/>
      <c r="AT157" s="30" t="s">
        <v>59</v>
      </c>
      <c r="AU157" s="30"/>
      <c r="AV157" s="30"/>
      <c r="AW157" s="30"/>
      <c r="AX157" s="30"/>
      <c r="AY157" s="26" t="s">
        <v>60</v>
      </c>
      <c r="AZ157" s="26"/>
      <c r="BA157" s="26"/>
      <c r="BB157" s="26"/>
      <c r="BC157" s="26"/>
      <c r="BD157" s="30" t="s">
        <v>61</v>
      </c>
      <c r="BE157" s="30"/>
      <c r="BF157" s="30"/>
      <c r="BG157" s="30"/>
      <c r="BH157" s="30"/>
      <c r="BI157" s="26" t="s">
        <v>62</v>
      </c>
      <c r="BJ157" s="26"/>
      <c r="BK157" s="26"/>
      <c r="BL157" s="26"/>
      <c r="BM157" s="26"/>
      <c r="BN157" s="30" t="s">
        <v>63</v>
      </c>
      <c r="BO157" s="30"/>
      <c r="BP157" s="30"/>
      <c r="BQ157" s="30"/>
      <c r="BR157" s="30"/>
      <c r="CA157" t="s">
        <v>41</v>
      </c>
    </row>
    <row r="158" spans="1:79" s="6" customFormat="1" ht="12.75" customHeight="1">
      <c r="A158" s="86" t="s">
        <v>147</v>
      </c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  <c r="BH158" s="118"/>
      <c r="BI158" s="118"/>
      <c r="BJ158" s="118"/>
      <c r="BK158" s="118"/>
      <c r="BL158" s="118"/>
      <c r="BM158" s="118"/>
      <c r="BN158" s="118"/>
      <c r="BO158" s="118"/>
      <c r="BP158" s="118"/>
      <c r="BQ158" s="118"/>
      <c r="BR158" s="118"/>
      <c r="CA158" s="6" t="s">
        <v>42</v>
      </c>
    </row>
    <row r="159" spans="1:79" s="99" customFormat="1" ht="38.25" customHeight="1">
      <c r="A159" s="92" t="s">
        <v>203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9" t="s">
        <v>173</v>
      </c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 t="s">
        <v>173</v>
      </c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 t="s">
        <v>173</v>
      </c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 t="s">
        <v>173</v>
      </c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 t="s">
        <v>173</v>
      </c>
      <c r="BJ159" s="119"/>
      <c r="BK159" s="119"/>
      <c r="BL159" s="119"/>
      <c r="BM159" s="119"/>
      <c r="BN159" s="119"/>
      <c r="BO159" s="119"/>
      <c r="BP159" s="119"/>
      <c r="BQ159" s="119"/>
      <c r="BR159" s="119"/>
    </row>
    <row r="162" spans="1:79" ht="14.25" customHeight="1">
      <c r="A162" s="29" t="s">
        <v>125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5" customHeight="1">
      <c r="A163" s="54" t="s">
        <v>6</v>
      </c>
      <c r="B163" s="55"/>
      <c r="C163" s="55"/>
      <c r="D163" s="54" t="s">
        <v>10</v>
      </c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6"/>
      <c r="W163" s="27" t="s">
        <v>218</v>
      </c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 t="s">
        <v>222</v>
      </c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 t="s">
        <v>233</v>
      </c>
      <c r="AV163" s="27"/>
      <c r="AW163" s="27"/>
      <c r="AX163" s="27"/>
      <c r="AY163" s="27"/>
      <c r="AZ163" s="27"/>
      <c r="BA163" s="27" t="s">
        <v>240</v>
      </c>
      <c r="BB163" s="27"/>
      <c r="BC163" s="27"/>
      <c r="BD163" s="27"/>
      <c r="BE163" s="27"/>
      <c r="BF163" s="27"/>
      <c r="BG163" s="27" t="s">
        <v>249</v>
      </c>
      <c r="BH163" s="27"/>
      <c r="BI163" s="27"/>
      <c r="BJ163" s="27"/>
      <c r="BK163" s="27"/>
      <c r="BL163" s="27"/>
    </row>
    <row r="164" spans="1:79" ht="15" customHeight="1">
      <c r="A164" s="71"/>
      <c r="B164" s="72"/>
      <c r="C164" s="72"/>
      <c r="D164" s="71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3"/>
      <c r="W164" s="27" t="s">
        <v>4</v>
      </c>
      <c r="X164" s="27"/>
      <c r="Y164" s="27"/>
      <c r="Z164" s="27"/>
      <c r="AA164" s="27"/>
      <c r="AB164" s="27"/>
      <c r="AC164" s="27" t="s">
        <v>3</v>
      </c>
      <c r="AD164" s="27"/>
      <c r="AE164" s="27"/>
      <c r="AF164" s="27"/>
      <c r="AG164" s="27"/>
      <c r="AH164" s="27"/>
      <c r="AI164" s="27" t="s">
        <v>4</v>
      </c>
      <c r="AJ164" s="27"/>
      <c r="AK164" s="27"/>
      <c r="AL164" s="27"/>
      <c r="AM164" s="27"/>
      <c r="AN164" s="27"/>
      <c r="AO164" s="27" t="s">
        <v>3</v>
      </c>
      <c r="AP164" s="27"/>
      <c r="AQ164" s="27"/>
      <c r="AR164" s="27"/>
      <c r="AS164" s="27"/>
      <c r="AT164" s="27"/>
      <c r="AU164" s="74" t="s">
        <v>4</v>
      </c>
      <c r="AV164" s="74"/>
      <c r="AW164" s="74"/>
      <c r="AX164" s="74" t="s">
        <v>3</v>
      </c>
      <c r="AY164" s="74"/>
      <c r="AZ164" s="74"/>
      <c r="BA164" s="74" t="s">
        <v>4</v>
      </c>
      <c r="BB164" s="74"/>
      <c r="BC164" s="74"/>
      <c r="BD164" s="74" t="s">
        <v>3</v>
      </c>
      <c r="BE164" s="74"/>
      <c r="BF164" s="74"/>
      <c r="BG164" s="74" t="s">
        <v>4</v>
      </c>
      <c r="BH164" s="74"/>
      <c r="BI164" s="74"/>
      <c r="BJ164" s="74" t="s">
        <v>3</v>
      </c>
      <c r="BK164" s="74"/>
      <c r="BL164" s="74"/>
    </row>
    <row r="165" spans="1:79" ht="57" customHeight="1">
      <c r="A165" s="57"/>
      <c r="B165" s="58"/>
      <c r="C165" s="58"/>
      <c r="D165" s="57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9"/>
      <c r="W165" s="27" t="s">
        <v>12</v>
      </c>
      <c r="X165" s="27"/>
      <c r="Y165" s="27"/>
      <c r="Z165" s="27" t="s">
        <v>11</v>
      </c>
      <c r="AA165" s="27"/>
      <c r="AB165" s="27"/>
      <c r="AC165" s="27" t="s">
        <v>12</v>
      </c>
      <c r="AD165" s="27"/>
      <c r="AE165" s="27"/>
      <c r="AF165" s="27" t="s">
        <v>11</v>
      </c>
      <c r="AG165" s="27"/>
      <c r="AH165" s="27"/>
      <c r="AI165" s="27" t="s">
        <v>12</v>
      </c>
      <c r="AJ165" s="27"/>
      <c r="AK165" s="27"/>
      <c r="AL165" s="27" t="s">
        <v>11</v>
      </c>
      <c r="AM165" s="27"/>
      <c r="AN165" s="27"/>
      <c r="AO165" s="27" t="s">
        <v>12</v>
      </c>
      <c r="AP165" s="27"/>
      <c r="AQ165" s="27"/>
      <c r="AR165" s="27" t="s">
        <v>11</v>
      </c>
      <c r="AS165" s="27"/>
      <c r="AT165" s="27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</row>
    <row r="166" spans="1:79" ht="15" customHeight="1">
      <c r="A166" s="36">
        <v>1</v>
      </c>
      <c r="B166" s="37"/>
      <c r="C166" s="37"/>
      <c r="D166" s="36">
        <v>2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8"/>
      <c r="W166" s="27">
        <v>3</v>
      </c>
      <c r="X166" s="27"/>
      <c r="Y166" s="27"/>
      <c r="Z166" s="27">
        <v>4</v>
      </c>
      <c r="AA166" s="27"/>
      <c r="AB166" s="27"/>
      <c r="AC166" s="27">
        <v>5</v>
      </c>
      <c r="AD166" s="27"/>
      <c r="AE166" s="27"/>
      <c r="AF166" s="27">
        <v>6</v>
      </c>
      <c r="AG166" s="27"/>
      <c r="AH166" s="27"/>
      <c r="AI166" s="27">
        <v>7</v>
      </c>
      <c r="AJ166" s="27"/>
      <c r="AK166" s="27"/>
      <c r="AL166" s="27">
        <v>8</v>
      </c>
      <c r="AM166" s="27"/>
      <c r="AN166" s="27"/>
      <c r="AO166" s="27">
        <v>9</v>
      </c>
      <c r="AP166" s="27"/>
      <c r="AQ166" s="27"/>
      <c r="AR166" s="27">
        <v>10</v>
      </c>
      <c r="AS166" s="27"/>
      <c r="AT166" s="27"/>
      <c r="AU166" s="27">
        <v>11</v>
      </c>
      <c r="AV166" s="27"/>
      <c r="AW166" s="27"/>
      <c r="AX166" s="27">
        <v>12</v>
      </c>
      <c r="AY166" s="27"/>
      <c r="AZ166" s="27"/>
      <c r="BA166" s="27">
        <v>13</v>
      </c>
      <c r="BB166" s="27"/>
      <c r="BC166" s="27"/>
      <c r="BD166" s="27">
        <v>14</v>
      </c>
      <c r="BE166" s="27"/>
      <c r="BF166" s="27"/>
      <c r="BG166" s="27">
        <v>15</v>
      </c>
      <c r="BH166" s="27"/>
      <c r="BI166" s="27"/>
      <c r="BJ166" s="27">
        <v>16</v>
      </c>
      <c r="BK166" s="27"/>
      <c r="BL166" s="27"/>
    </row>
    <row r="167" spans="1:79" s="1" customFormat="1" ht="12.75" hidden="1" customHeight="1">
      <c r="A167" s="39" t="s">
        <v>69</v>
      </c>
      <c r="B167" s="40"/>
      <c r="C167" s="40"/>
      <c r="D167" s="39" t="s">
        <v>57</v>
      </c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1"/>
      <c r="W167" s="26" t="s">
        <v>72</v>
      </c>
      <c r="X167" s="26"/>
      <c r="Y167" s="26"/>
      <c r="Z167" s="26" t="s">
        <v>73</v>
      </c>
      <c r="AA167" s="26"/>
      <c r="AB167" s="26"/>
      <c r="AC167" s="30" t="s">
        <v>74</v>
      </c>
      <c r="AD167" s="30"/>
      <c r="AE167" s="30"/>
      <c r="AF167" s="30" t="s">
        <v>75</v>
      </c>
      <c r="AG167" s="30"/>
      <c r="AH167" s="30"/>
      <c r="AI167" s="26" t="s">
        <v>76</v>
      </c>
      <c r="AJ167" s="26"/>
      <c r="AK167" s="26"/>
      <c r="AL167" s="26" t="s">
        <v>77</v>
      </c>
      <c r="AM167" s="26"/>
      <c r="AN167" s="26"/>
      <c r="AO167" s="30" t="s">
        <v>104</v>
      </c>
      <c r="AP167" s="30"/>
      <c r="AQ167" s="30"/>
      <c r="AR167" s="30" t="s">
        <v>78</v>
      </c>
      <c r="AS167" s="30"/>
      <c r="AT167" s="30"/>
      <c r="AU167" s="26" t="s">
        <v>105</v>
      </c>
      <c r="AV167" s="26"/>
      <c r="AW167" s="26"/>
      <c r="AX167" s="30" t="s">
        <v>106</v>
      </c>
      <c r="AY167" s="30"/>
      <c r="AZ167" s="30"/>
      <c r="BA167" s="26" t="s">
        <v>107</v>
      </c>
      <c r="BB167" s="26"/>
      <c r="BC167" s="26"/>
      <c r="BD167" s="30" t="s">
        <v>108</v>
      </c>
      <c r="BE167" s="30"/>
      <c r="BF167" s="30"/>
      <c r="BG167" s="26" t="s">
        <v>109</v>
      </c>
      <c r="BH167" s="26"/>
      <c r="BI167" s="26"/>
      <c r="BJ167" s="30" t="s">
        <v>110</v>
      </c>
      <c r="BK167" s="30"/>
      <c r="BL167" s="30"/>
      <c r="CA167" s="1" t="s">
        <v>103</v>
      </c>
    </row>
    <row r="168" spans="1:79" s="6" customFormat="1" ht="12.75" customHeight="1">
      <c r="A168" s="86">
        <v>1</v>
      </c>
      <c r="B168" s="87"/>
      <c r="C168" s="87"/>
      <c r="D168" s="100" t="s">
        <v>204</v>
      </c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CA168" s="6" t="s">
        <v>43</v>
      </c>
    </row>
    <row r="169" spans="1:79" s="99" customFormat="1" ht="25.5" customHeight="1">
      <c r="A169" s="89">
        <v>2</v>
      </c>
      <c r="B169" s="90"/>
      <c r="C169" s="90"/>
      <c r="D169" s="92" t="s">
        <v>205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4"/>
      <c r="W169" s="117" t="s">
        <v>173</v>
      </c>
      <c r="X169" s="117"/>
      <c r="Y169" s="117"/>
      <c r="Z169" s="117" t="s">
        <v>173</v>
      </c>
      <c r="AA169" s="117"/>
      <c r="AB169" s="117"/>
      <c r="AC169" s="117"/>
      <c r="AD169" s="117"/>
      <c r="AE169" s="117"/>
      <c r="AF169" s="117"/>
      <c r="AG169" s="117"/>
      <c r="AH169" s="117"/>
      <c r="AI169" s="117" t="s">
        <v>173</v>
      </c>
      <c r="AJ169" s="117"/>
      <c r="AK169" s="117"/>
      <c r="AL169" s="117" t="s">
        <v>173</v>
      </c>
      <c r="AM169" s="117"/>
      <c r="AN169" s="117"/>
      <c r="AO169" s="117"/>
      <c r="AP169" s="117"/>
      <c r="AQ169" s="117"/>
      <c r="AR169" s="117"/>
      <c r="AS169" s="117"/>
      <c r="AT169" s="117"/>
      <c r="AU169" s="117" t="s">
        <v>173</v>
      </c>
      <c r="AV169" s="117"/>
      <c r="AW169" s="117"/>
      <c r="AX169" s="117"/>
      <c r="AY169" s="117"/>
      <c r="AZ169" s="117"/>
      <c r="BA169" s="117" t="s">
        <v>173</v>
      </c>
      <c r="BB169" s="117"/>
      <c r="BC169" s="117"/>
      <c r="BD169" s="117"/>
      <c r="BE169" s="117"/>
      <c r="BF169" s="117"/>
      <c r="BG169" s="117" t="s">
        <v>173</v>
      </c>
      <c r="BH169" s="117"/>
      <c r="BI169" s="117"/>
      <c r="BJ169" s="117"/>
      <c r="BK169" s="117"/>
      <c r="BL169" s="117"/>
    </row>
    <row r="172" spans="1:79" ht="14.25" customHeight="1">
      <c r="A172" s="29" t="s">
        <v>153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9" ht="14.25" customHeight="1">
      <c r="A173" s="29" t="s">
        <v>234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</row>
    <row r="174" spans="1:79" ht="15" customHeight="1">
      <c r="A174" s="31" t="s">
        <v>217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</row>
    <row r="175" spans="1:79" ht="15" customHeight="1">
      <c r="A175" s="27" t="s">
        <v>6</v>
      </c>
      <c r="B175" s="27"/>
      <c r="C175" s="27"/>
      <c r="D175" s="27"/>
      <c r="E175" s="27"/>
      <c r="F175" s="27"/>
      <c r="G175" s="27" t="s">
        <v>126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 t="s">
        <v>13</v>
      </c>
      <c r="U175" s="27"/>
      <c r="V175" s="27"/>
      <c r="W175" s="27"/>
      <c r="X175" s="27"/>
      <c r="Y175" s="27"/>
      <c r="Z175" s="27"/>
      <c r="AA175" s="36" t="s">
        <v>218</v>
      </c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7"/>
      <c r="AP175" s="36" t="s">
        <v>221</v>
      </c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8"/>
      <c r="BE175" s="36" t="s">
        <v>228</v>
      </c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8"/>
    </row>
    <row r="176" spans="1:79" ht="32.1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 t="s">
        <v>4</v>
      </c>
      <c r="AB176" s="27"/>
      <c r="AC176" s="27"/>
      <c r="AD176" s="27"/>
      <c r="AE176" s="27"/>
      <c r="AF176" s="27" t="s">
        <v>3</v>
      </c>
      <c r="AG176" s="27"/>
      <c r="AH176" s="27"/>
      <c r="AI176" s="27"/>
      <c r="AJ176" s="27"/>
      <c r="AK176" s="27" t="s">
        <v>89</v>
      </c>
      <c r="AL176" s="27"/>
      <c r="AM176" s="27"/>
      <c r="AN176" s="27"/>
      <c r="AO176" s="27"/>
      <c r="AP176" s="27" t="s">
        <v>4</v>
      </c>
      <c r="AQ176" s="27"/>
      <c r="AR176" s="27"/>
      <c r="AS176" s="27"/>
      <c r="AT176" s="27"/>
      <c r="AU176" s="27" t="s">
        <v>3</v>
      </c>
      <c r="AV176" s="27"/>
      <c r="AW176" s="27"/>
      <c r="AX176" s="27"/>
      <c r="AY176" s="27"/>
      <c r="AZ176" s="27" t="s">
        <v>96</v>
      </c>
      <c r="BA176" s="27"/>
      <c r="BB176" s="27"/>
      <c r="BC176" s="27"/>
      <c r="BD176" s="27"/>
      <c r="BE176" s="27" t="s">
        <v>4</v>
      </c>
      <c r="BF176" s="27"/>
      <c r="BG176" s="27"/>
      <c r="BH176" s="27"/>
      <c r="BI176" s="27"/>
      <c r="BJ176" s="27" t="s">
        <v>3</v>
      </c>
      <c r="BK176" s="27"/>
      <c r="BL176" s="27"/>
      <c r="BM176" s="27"/>
      <c r="BN176" s="27"/>
      <c r="BO176" s="27" t="s">
        <v>127</v>
      </c>
      <c r="BP176" s="27"/>
      <c r="BQ176" s="27"/>
      <c r="BR176" s="27"/>
      <c r="BS176" s="27"/>
    </row>
    <row r="177" spans="1:79" ht="15" customHeight="1">
      <c r="A177" s="27">
        <v>1</v>
      </c>
      <c r="B177" s="27"/>
      <c r="C177" s="27"/>
      <c r="D177" s="27"/>
      <c r="E177" s="27"/>
      <c r="F177" s="27"/>
      <c r="G177" s="27">
        <v>2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>
        <v>3</v>
      </c>
      <c r="U177" s="27"/>
      <c r="V177" s="27"/>
      <c r="W177" s="27"/>
      <c r="X177" s="27"/>
      <c r="Y177" s="27"/>
      <c r="Z177" s="27"/>
      <c r="AA177" s="27">
        <v>4</v>
      </c>
      <c r="AB177" s="27"/>
      <c r="AC177" s="27"/>
      <c r="AD177" s="27"/>
      <c r="AE177" s="27"/>
      <c r="AF177" s="27">
        <v>5</v>
      </c>
      <c r="AG177" s="27"/>
      <c r="AH177" s="27"/>
      <c r="AI177" s="27"/>
      <c r="AJ177" s="27"/>
      <c r="AK177" s="27">
        <v>6</v>
      </c>
      <c r="AL177" s="27"/>
      <c r="AM177" s="27"/>
      <c r="AN177" s="27"/>
      <c r="AO177" s="27"/>
      <c r="AP177" s="27">
        <v>7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9</v>
      </c>
      <c r="BA177" s="27"/>
      <c r="BB177" s="27"/>
      <c r="BC177" s="27"/>
      <c r="BD177" s="27"/>
      <c r="BE177" s="27">
        <v>10</v>
      </c>
      <c r="BF177" s="27"/>
      <c r="BG177" s="27"/>
      <c r="BH177" s="27"/>
      <c r="BI177" s="27"/>
      <c r="BJ177" s="27">
        <v>11</v>
      </c>
      <c r="BK177" s="27"/>
      <c r="BL177" s="27"/>
      <c r="BM177" s="27"/>
      <c r="BN177" s="27"/>
      <c r="BO177" s="27">
        <v>12</v>
      </c>
      <c r="BP177" s="27"/>
      <c r="BQ177" s="27"/>
      <c r="BR177" s="27"/>
      <c r="BS177" s="27"/>
    </row>
    <row r="178" spans="1:79" s="1" customFormat="1" ht="15" hidden="1" customHeight="1">
      <c r="A178" s="26" t="s">
        <v>69</v>
      </c>
      <c r="B178" s="26"/>
      <c r="C178" s="26"/>
      <c r="D178" s="26"/>
      <c r="E178" s="26"/>
      <c r="F178" s="26"/>
      <c r="G178" s="61" t="s">
        <v>57</v>
      </c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 t="s">
        <v>79</v>
      </c>
      <c r="U178" s="61"/>
      <c r="V178" s="61"/>
      <c r="W178" s="61"/>
      <c r="X178" s="61"/>
      <c r="Y178" s="61"/>
      <c r="Z178" s="61"/>
      <c r="AA178" s="30" t="s">
        <v>65</v>
      </c>
      <c r="AB178" s="30"/>
      <c r="AC178" s="30"/>
      <c r="AD178" s="30"/>
      <c r="AE178" s="30"/>
      <c r="AF178" s="30" t="s">
        <v>66</v>
      </c>
      <c r="AG178" s="30"/>
      <c r="AH178" s="30"/>
      <c r="AI178" s="30"/>
      <c r="AJ178" s="30"/>
      <c r="AK178" s="50" t="s">
        <v>122</v>
      </c>
      <c r="AL178" s="50"/>
      <c r="AM178" s="50"/>
      <c r="AN178" s="50"/>
      <c r="AO178" s="50"/>
      <c r="AP178" s="30" t="s">
        <v>67</v>
      </c>
      <c r="AQ178" s="30"/>
      <c r="AR178" s="30"/>
      <c r="AS178" s="30"/>
      <c r="AT178" s="30"/>
      <c r="AU178" s="30" t="s">
        <v>68</v>
      </c>
      <c r="AV178" s="30"/>
      <c r="AW178" s="30"/>
      <c r="AX178" s="30"/>
      <c r="AY178" s="30"/>
      <c r="AZ178" s="50" t="s">
        <v>122</v>
      </c>
      <c r="BA178" s="50"/>
      <c r="BB178" s="50"/>
      <c r="BC178" s="50"/>
      <c r="BD178" s="50"/>
      <c r="BE178" s="30" t="s">
        <v>58</v>
      </c>
      <c r="BF178" s="30"/>
      <c r="BG178" s="30"/>
      <c r="BH178" s="30"/>
      <c r="BI178" s="30"/>
      <c r="BJ178" s="30" t="s">
        <v>59</v>
      </c>
      <c r="BK178" s="30"/>
      <c r="BL178" s="30"/>
      <c r="BM178" s="30"/>
      <c r="BN178" s="30"/>
      <c r="BO178" s="50" t="s">
        <v>122</v>
      </c>
      <c r="BP178" s="50"/>
      <c r="BQ178" s="50"/>
      <c r="BR178" s="50"/>
      <c r="BS178" s="50"/>
      <c r="CA178" s="1" t="s">
        <v>44</v>
      </c>
    </row>
    <row r="179" spans="1:79" s="6" customFormat="1" ht="12.75" customHeight="1">
      <c r="A179" s="85"/>
      <c r="B179" s="85"/>
      <c r="C179" s="85"/>
      <c r="D179" s="85"/>
      <c r="E179" s="85"/>
      <c r="F179" s="85"/>
      <c r="G179" s="120" t="s">
        <v>147</v>
      </c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1"/>
      <c r="U179" s="121"/>
      <c r="V179" s="121"/>
      <c r="W179" s="121"/>
      <c r="X179" s="121"/>
      <c r="Y179" s="121"/>
      <c r="Z179" s="121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>
        <f>IF(ISNUMBER(AA179),AA179,0)+IF(ISNUMBER(AF179),AF179,0)</f>
        <v>0</v>
      </c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>
        <f>IF(ISNUMBER(AP179),AP179,0)+IF(ISNUMBER(AU179),AU179,0)</f>
        <v>0</v>
      </c>
      <c r="BA179" s="118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>
        <f>IF(ISNUMBER(BE179),BE179,0)+IF(ISNUMBER(BJ179),BJ179,0)</f>
        <v>0</v>
      </c>
      <c r="BP179" s="118"/>
      <c r="BQ179" s="118"/>
      <c r="BR179" s="118"/>
      <c r="BS179" s="118"/>
      <c r="CA179" s="6" t="s">
        <v>45</v>
      </c>
    </row>
    <row r="181" spans="1:79" ht="13.5" customHeight="1">
      <c r="A181" s="29" t="s">
        <v>250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79" ht="15" customHeight="1">
      <c r="A182" s="44" t="s">
        <v>217</v>
      </c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</row>
    <row r="183" spans="1:79" ht="15" customHeight="1">
      <c r="A183" s="27" t="s">
        <v>6</v>
      </c>
      <c r="B183" s="27"/>
      <c r="C183" s="27"/>
      <c r="D183" s="27"/>
      <c r="E183" s="27"/>
      <c r="F183" s="27"/>
      <c r="G183" s="27" t="s">
        <v>126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 t="s">
        <v>13</v>
      </c>
      <c r="U183" s="27"/>
      <c r="V183" s="27"/>
      <c r="W183" s="27"/>
      <c r="X183" s="27"/>
      <c r="Y183" s="27"/>
      <c r="Z183" s="27"/>
      <c r="AA183" s="36" t="s">
        <v>239</v>
      </c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7"/>
      <c r="AP183" s="36" t="s">
        <v>244</v>
      </c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8"/>
    </row>
    <row r="184" spans="1:79" ht="32.1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 t="s">
        <v>4</v>
      </c>
      <c r="AB184" s="27"/>
      <c r="AC184" s="27"/>
      <c r="AD184" s="27"/>
      <c r="AE184" s="27"/>
      <c r="AF184" s="27" t="s">
        <v>3</v>
      </c>
      <c r="AG184" s="27"/>
      <c r="AH184" s="27"/>
      <c r="AI184" s="27"/>
      <c r="AJ184" s="27"/>
      <c r="AK184" s="27" t="s">
        <v>89</v>
      </c>
      <c r="AL184" s="27"/>
      <c r="AM184" s="27"/>
      <c r="AN184" s="27"/>
      <c r="AO184" s="27"/>
      <c r="AP184" s="27" t="s">
        <v>4</v>
      </c>
      <c r="AQ184" s="27"/>
      <c r="AR184" s="27"/>
      <c r="AS184" s="27"/>
      <c r="AT184" s="27"/>
      <c r="AU184" s="27" t="s">
        <v>3</v>
      </c>
      <c r="AV184" s="27"/>
      <c r="AW184" s="27"/>
      <c r="AX184" s="27"/>
      <c r="AY184" s="27"/>
      <c r="AZ184" s="27" t="s">
        <v>96</v>
      </c>
      <c r="BA184" s="27"/>
      <c r="BB184" s="27"/>
      <c r="BC184" s="27"/>
      <c r="BD184" s="27"/>
    </row>
    <row r="185" spans="1:79" ht="15" customHeight="1">
      <c r="A185" s="27">
        <v>1</v>
      </c>
      <c r="B185" s="27"/>
      <c r="C185" s="27"/>
      <c r="D185" s="27"/>
      <c r="E185" s="27"/>
      <c r="F185" s="27"/>
      <c r="G185" s="27">
        <v>2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>
        <v>3</v>
      </c>
      <c r="U185" s="27"/>
      <c r="V185" s="27"/>
      <c r="W185" s="27"/>
      <c r="X185" s="27"/>
      <c r="Y185" s="27"/>
      <c r="Z185" s="27"/>
      <c r="AA185" s="27">
        <v>4</v>
      </c>
      <c r="AB185" s="27"/>
      <c r="AC185" s="27"/>
      <c r="AD185" s="27"/>
      <c r="AE185" s="27"/>
      <c r="AF185" s="27">
        <v>5</v>
      </c>
      <c r="AG185" s="27"/>
      <c r="AH185" s="27"/>
      <c r="AI185" s="27"/>
      <c r="AJ185" s="27"/>
      <c r="AK185" s="27">
        <v>6</v>
      </c>
      <c r="AL185" s="27"/>
      <c r="AM185" s="27"/>
      <c r="AN185" s="27"/>
      <c r="AO185" s="27"/>
      <c r="AP185" s="27">
        <v>7</v>
      </c>
      <c r="AQ185" s="27"/>
      <c r="AR185" s="27"/>
      <c r="AS185" s="27"/>
      <c r="AT185" s="27"/>
      <c r="AU185" s="27">
        <v>8</v>
      </c>
      <c r="AV185" s="27"/>
      <c r="AW185" s="27"/>
      <c r="AX185" s="27"/>
      <c r="AY185" s="27"/>
      <c r="AZ185" s="27">
        <v>9</v>
      </c>
      <c r="BA185" s="27"/>
      <c r="BB185" s="27"/>
      <c r="BC185" s="27"/>
      <c r="BD185" s="27"/>
    </row>
    <row r="186" spans="1:79" s="1" customFormat="1" ht="12" hidden="1" customHeight="1">
      <c r="A186" s="26" t="s">
        <v>69</v>
      </c>
      <c r="B186" s="26"/>
      <c r="C186" s="26"/>
      <c r="D186" s="26"/>
      <c r="E186" s="26"/>
      <c r="F186" s="26"/>
      <c r="G186" s="61" t="s">
        <v>57</v>
      </c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 t="s">
        <v>79</v>
      </c>
      <c r="U186" s="61"/>
      <c r="V186" s="61"/>
      <c r="W186" s="61"/>
      <c r="X186" s="61"/>
      <c r="Y186" s="61"/>
      <c r="Z186" s="61"/>
      <c r="AA186" s="30" t="s">
        <v>60</v>
      </c>
      <c r="AB186" s="30"/>
      <c r="AC186" s="30"/>
      <c r="AD186" s="30"/>
      <c r="AE186" s="30"/>
      <c r="AF186" s="30" t="s">
        <v>61</v>
      </c>
      <c r="AG186" s="30"/>
      <c r="AH186" s="30"/>
      <c r="AI186" s="30"/>
      <c r="AJ186" s="30"/>
      <c r="AK186" s="50" t="s">
        <v>122</v>
      </c>
      <c r="AL186" s="50"/>
      <c r="AM186" s="50"/>
      <c r="AN186" s="50"/>
      <c r="AO186" s="50"/>
      <c r="AP186" s="30" t="s">
        <v>62</v>
      </c>
      <c r="AQ186" s="30"/>
      <c r="AR186" s="30"/>
      <c r="AS186" s="30"/>
      <c r="AT186" s="30"/>
      <c r="AU186" s="30" t="s">
        <v>63</v>
      </c>
      <c r="AV186" s="30"/>
      <c r="AW186" s="30"/>
      <c r="AX186" s="30"/>
      <c r="AY186" s="30"/>
      <c r="AZ186" s="50" t="s">
        <v>122</v>
      </c>
      <c r="BA186" s="50"/>
      <c r="BB186" s="50"/>
      <c r="BC186" s="50"/>
      <c r="BD186" s="50"/>
      <c r="CA186" s="1" t="s">
        <v>46</v>
      </c>
    </row>
    <row r="187" spans="1:79" s="6" customFormat="1">
      <c r="A187" s="85"/>
      <c r="B187" s="85"/>
      <c r="C187" s="85"/>
      <c r="D187" s="85"/>
      <c r="E187" s="85"/>
      <c r="F187" s="85"/>
      <c r="G187" s="120" t="s">
        <v>147</v>
      </c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1"/>
      <c r="U187" s="121"/>
      <c r="V187" s="121"/>
      <c r="W187" s="121"/>
      <c r="X187" s="121"/>
      <c r="Y187" s="121"/>
      <c r="Z187" s="121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>
        <f>IF(ISNUMBER(AA187),AA187,0)+IF(ISNUMBER(AF187),AF187,0)</f>
        <v>0</v>
      </c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>
        <f>IF(ISNUMBER(AP187),AP187,0)+IF(ISNUMBER(AU187),AU187,0)</f>
        <v>0</v>
      </c>
      <c r="BA187" s="118"/>
      <c r="BB187" s="118"/>
      <c r="BC187" s="118"/>
      <c r="BD187" s="118"/>
      <c r="CA187" s="6" t="s">
        <v>47</v>
      </c>
    </row>
    <row r="190" spans="1:79" ht="14.25" customHeight="1">
      <c r="A190" s="29" t="s">
        <v>251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44" t="s">
        <v>217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</row>
    <row r="192" spans="1:79" ht="23.1" customHeight="1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4" t="s">
        <v>129</v>
      </c>
      <c r="O192" s="55"/>
      <c r="P192" s="55"/>
      <c r="Q192" s="55"/>
      <c r="R192" s="55"/>
      <c r="S192" s="55"/>
      <c r="T192" s="55"/>
      <c r="U192" s="56"/>
      <c r="V192" s="54" t="s">
        <v>130</v>
      </c>
      <c r="W192" s="55"/>
      <c r="X192" s="55"/>
      <c r="Y192" s="55"/>
      <c r="Z192" s="56"/>
      <c r="AA192" s="27" t="s">
        <v>218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221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228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239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244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7"/>
      <c r="O193" s="58"/>
      <c r="P193" s="58"/>
      <c r="Q193" s="58"/>
      <c r="R193" s="58"/>
      <c r="S193" s="58"/>
      <c r="T193" s="58"/>
      <c r="U193" s="59"/>
      <c r="V193" s="57"/>
      <c r="W193" s="58"/>
      <c r="X193" s="58"/>
      <c r="Y193" s="58"/>
      <c r="Z193" s="59"/>
      <c r="AA193" s="74" t="s">
        <v>133</v>
      </c>
      <c r="AB193" s="74"/>
      <c r="AC193" s="74"/>
      <c r="AD193" s="74"/>
      <c r="AE193" s="74"/>
      <c r="AF193" s="74" t="s">
        <v>134</v>
      </c>
      <c r="AG193" s="74"/>
      <c r="AH193" s="74"/>
      <c r="AI193" s="74"/>
      <c r="AJ193" s="74" t="s">
        <v>133</v>
      </c>
      <c r="AK193" s="74"/>
      <c r="AL193" s="74"/>
      <c r="AM193" s="74"/>
      <c r="AN193" s="74"/>
      <c r="AO193" s="74" t="s">
        <v>134</v>
      </c>
      <c r="AP193" s="74"/>
      <c r="AQ193" s="74"/>
      <c r="AR193" s="74"/>
      <c r="AS193" s="74" t="s">
        <v>133</v>
      </c>
      <c r="AT193" s="74"/>
      <c r="AU193" s="74"/>
      <c r="AV193" s="74"/>
      <c r="AW193" s="74"/>
      <c r="AX193" s="74" t="s">
        <v>134</v>
      </c>
      <c r="AY193" s="74"/>
      <c r="AZ193" s="74"/>
      <c r="BA193" s="74"/>
      <c r="BB193" s="74" t="s">
        <v>133</v>
      </c>
      <c r="BC193" s="74"/>
      <c r="BD193" s="74"/>
      <c r="BE193" s="74"/>
      <c r="BF193" s="74"/>
      <c r="BG193" s="74" t="s">
        <v>134</v>
      </c>
      <c r="BH193" s="74"/>
      <c r="BI193" s="74"/>
      <c r="BJ193" s="74"/>
      <c r="BK193" s="74" t="s">
        <v>133</v>
      </c>
      <c r="BL193" s="74"/>
      <c r="BM193" s="74"/>
      <c r="BN193" s="74"/>
      <c r="BO193" s="74"/>
      <c r="BP193" s="74" t="s">
        <v>134</v>
      </c>
      <c r="BQ193" s="74"/>
      <c r="BR193" s="74"/>
      <c r="BS193" s="74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6">
        <v>2</v>
      </c>
      <c r="O194" s="37"/>
      <c r="P194" s="37"/>
      <c r="Q194" s="37"/>
      <c r="R194" s="37"/>
      <c r="S194" s="37"/>
      <c r="T194" s="37"/>
      <c r="U194" s="38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>
      <c r="A195" s="61" t="s">
        <v>146</v>
      </c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>
      <c r="A196" s="120" t="s">
        <v>147</v>
      </c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86"/>
      <c r="O196" s="87"/>
      <c r="P196" s="87"/>
      <c r="Q196" s="87"/>
      <c r="R196" s="87"/>
      <c r="S196" s="87"/>
      <c r="T196" s="87"/>
      <c r="U196" s="88"/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2"/>
      <c r="AR196" s="122"/>
      <c r="AS196" s="122"/>
      <c r="AT196" s="122"/>
      <c r="AU196" s="122"/>
      <c r="AV196" s="122"/>
      <c r="AW196" s="122"/>
      <c r="AX196" s="122"/>
      <c r="AY196" s="122"/>
      <c r="AZ196" s="122"/>
      <c r="BA196" s="122"/>
      <c r="BB196" s="122"/>
      <c r="BC196" s="122"/>
      <c r="BD196" s="122"/>
      <c r="BE196" s="122"/>
      <c r="BF196" s="122"/>
      <c r="BG196" s="122"/>
      <c r="BH196" s="122"/>
      <c r="BI196" s="122"/>
      <c r="BJ196" s="122"/>
      <c r="BK196" s="122"/>
      <c r="BL196" s="122"/>
      <c r="BM196" s="122"/>
      <c r="BN196" s="122"/>
      <c r="BO196" s="122"/>
      <c r="BP196" s="123"/>
      <c r="BQ196" s="124"/>
      <c r="BR196" s="124"/>
      <c r="BS196" s="125"/>
      <c r="CA196" s="6" t="s">
        <v>49</v>
      </c>
    </row>
    <row r="199" spans="1:79" ht="35.25" customHeight="1">
      <c r="A199" s="29" t="s">
        <v>252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</row>
    <row r="201" spans="1:79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>
      <c r="A203" s="34" t="s">
        <v>235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</row>
    <row r="204" spans="1:79" ht="14.25" customHeight="1">
      <c r="A204" s="29" t="s">
        <v>219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>
      <c r="A205" s="31" t="s">
        <v>217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>
      <c r="A206" s="74" t="s">
        <v>135</v>
      </c>
      <c r="B206" s="74"/>
      <c r="C206" s="74"/>
      <c r="D206" s="74"/>
      <c r="E206" s="74"/>
      <c r="F206" s="74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>
      <c r="A207" s="74"/>
      <c r="B207" s="74"/>
      <c r="C207" s="74"/>
      <c r="D207" s="74"/>
      <c r="E207" s="74"/>
      <c r="F207" s="74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>
      <c r="A209" s="26" t="s">
        <v>64</v>
      </c>
      <c r="B209" s="26"/>
      <c r="C209" s="26"/>
      <c r="D209" s="26"/>
      <c r="E209" s="26"/>
      <c r="F209" s="26"/>
      <c r="G209" s="61" t="s">
        <v>57</v>
      </c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8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8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6" customFormat="1" ht="12.75" customHeight="1">
      <c r="A210" s="85"/>
      <c r="B210" s="85"/>
      <c r="C210" s="85"/>
      <c r="D210" s="85"/>
      <c r="E210" s="85"/>
      <c r="F210" s="85"/>
      <c r="G210" s="120" t="s">
        <v>147</v>
      </c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>
        <f>IF(ISNUMBER(AK210),AK210,0)-IF(ISNUMBER(AE210),AE210,0)</f>
        <v>0</v>
      </c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>
        <f>IF(ISNUMBER(Z210),Z210,0)+IF(ISNUMBER(AK210),AK210,0)</f>
        <v>0</v>
      </c>
      <c r="BH210" s="118"/>
      <c r="BI210" s="118"/>
      <c r="BJ210" s="118"/>
      <c r="BK210" s="118"/>
      <c r="BL210" s="118"/>
      <c r="CA210" s="6" t="s">
        <v>51</v>
      </c>
    </row>
    <row r="212" spans="1:79" ht="14.25" customHeight="1">
      <c r="A212" s="29" t="s">
        <v>236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79" ht="15" customHeight="1">
      <c r="A213" s="31" t="s">
        <v>217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</row>
    <row r="214" spans="1:79" ht="18" customHeight="1">
      <c r="A214" s="27" t="s">
        <v>135</v>
      </c>
      <c r="B214" s="27"/>
      <c r="C214" s="27"/>
      <c r="D214" s="27"/>
      <c r="E214" s="27"/>
      <c r="F214" s="27"/>
      <c r="G214" s="27" t="s">
        <v>19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223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 t="s">
        <v>233</v>
      </c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42.9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140</v>
      </c>
      <c r="R215" s="27"/>
      <c r="S215" s="27"/>
      <c r="T215" s="27"/>
      <c r="U215" s="27"/>
      <c r="V215" s="74" t="s">
        <v>141</v>
      </c>
      <c r="W215" s="74"/>
      <c r="X215" s="74"/>
      <c r="Y215" s="74"/>
      <c r="Z215" s="27" t="s">
        <v>142</v>
      </c>
      <c r="AA215" s="27"/>
      <c r="AB215" s="27"/>
      <c r="AC215" s="27"/>
      <c r="AD215" s="27"/>
      <c r="AE215" s="27"/>
      <c r="AF215" s="27"/>
      <c r="AG215" s="27"/>
      <c r="AH215" s="27"/>
      <c r="AI215" s="27"/>
      <c r="AJ215" s="27" t="s">
        <v>143</v>
      </c>
      <c r="AK215" s="27"/>
      <c r="AL215" s="27"/>
      <c r="AM215" s="27"/>
      <c r="AN215" s="27"/>
      <c r="AO215" s="27" t="s">
        <v>20</v>
      </c>
      <c r="AP215" s="27"/>
      <c r="AQ215" s="27"/>
      <c r="AR215" s="27"/>
      <c r="AS215" s="27"/>
      <c r="AT215" s="74" t="s">
        <v>144</v>
      </c>
      <c r="AU215" s="74"/>
      <c r="AV215" s="74"/>
      <c r="AW215" s="74"/>
      <c r="AX215" s="27" t="s">
        <v>142</v>
      </c>
      <c r="AY215" s="27"/>
      <c r="AZ215" s="27"/>
      <c r="BA215" s="27"/>
      <c r="BB215" s="27"/>
      <c r="BC215" s="27"/>
      <c r="BD215" s="27"/>
      <c r="BE215" s="27"/>
      <c r="BF215" s="27"/>
      <c r="BG215" s="27"/>
      <c r="BH215" s="27" t="s">
        <v>145</v>
      </c>
      <c r="BI215" s="27"/>
      <c r="BJ215" s="27"/>
      <c r="BK215" s="27"/>
      <c r="BL215" s="27"/>
    </row>
    <row r="216" spans="1:79" ht="63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74"/>
      <c r="W216" s="74"/>
      <c r="X216" s="74"/>
      <c r="Y216" s="74"/>
      <c r="Z216" s="27" t="s">
        <v>17</v>
      </c>
      <c r="AA216" s="27"/>
      <c r="AB216" s="27"/>
      <c r="AC216" s="27"/>
      <c r="AD216" s="27"/>
      <c r="AE216" s="27" t="s">
        <v>16</v>
      </c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74"/>
      <c r="AU216" s="74"/>
      <c r="AV216" s="74"/>
      <c r="AW216" s="74"/>
      <c r="AX216" s="27" t="s">
        <v>17</v>
      </c>
      <c r="AY216" s="27"/>
      <c r="AZ216" s="27"/>
      <c r="BA216" s="27"/>
      <c r="BB216" s="27"/>
      <c r="BC216" s="27" t="s">
        <v>16</v>
      </c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>
        <v>3</v>
      </c>
      <c r="R217" s="27"/>
      <c r="S217" s="27"/>
      <c r="T217" s="27"/>
      <c r="U217" s="27"/>
      <c r="V217" s="27">
        <v>4</v>
      </c>
      <c r="W217" s="27"/>
      <c r="X217" s="27"/>
      <c r="Y217" s="27"/>
      <c r="Z217" s="27">
        <v>5</v>
      </c>
      <c r="AA217" s="27"/>
      <c r="AB217" s="27"/>
      <c r="AC217" s="27"/>
      <c r="AD217" s="27"/>
      <c r="AE217" s="27">
        <v>6</v>
      </c>
      <c r="AF217" s="27"/>
      <c r="AG217" s="27"/>
      <c r="AH217" s="27"/>
      <c r="AI217" s="27"/>
      <c r="AJ217" s="27">
        <v>7</v>
      </c>
      <c r="AK217" s="27"/>
      <c r="AL217" s="27"/>
      <c r="AM217" s="27"/>
      <c r="AN217" s="27"/>
      <c r="AO217" s="27">
        <v>8</v>
      </c>
      <c r="AP217" s="27"/>
      <c r="AQ217" s="27"/>
      <c r="AR217" s="27"/>
      <c r="AS217" s="27"/>
      <c r="AT217" s="27">
        <v>9</v>
      </c>
      <c r="AU217" s="27"/>
      <c r="AV217" s="27"/>
      <c r="AW217" s="27"/>
      <c r="AX217" s="27">
        <v>10</v>
      </c>
      <c r="AY217" s="27"/>
      <c r="AZ217" s="27"/>
      <c r="BA217" s="27"/>
      <c r="BB217" s="27"/>
      <c r="BC217" s="27">
        <v>11</v>
      </c>
      <c r="BD217" s="27"/>
      <c r="BE217" s="27"/>
      <c r="BF217" s="27"/>
      <c r="BG217" s="27"/>
      <c r="BH217" s="27">
        <v>12</v>
      </c>
      <c r="BI217" s="27"/>
      <c r="BJ217" s="27"/>
      <c r="BK217" s="27"/>
      <c r="BL217" s="27"/>
    </row>
    <row r="218" spans="1:79" s="1" customFormat="1" ht="12" hidden="1" customHeight="1">
      <c r="A218" s="26" t="s">
        <v>64</v>
      </c>
      <c r="B218" s="26"/>
      <c r="C218" s="26"/>
      <c r="D218" s="26"/>
      <c r="E218" s="26"/>
      <c r="F218" s="26"/>
      <c r="G218" s="61" t="s">
        <v>57</v>
      </c>
      <c r="H218" s="61"/>
      <c r="I218" s="61"/>
      <c r="J218" s="61"/>
      <c r="K218" s="61"/>
      <c r="L218" s="61"/>
      <c r="M218" s="61"/>
      <c r="N218" s="61"/>
      <c r="O218" s="61"/>
      <c r="P218" s="61"/>
      <c r="Q218" s="30" t="s">
        <v>80</v>
      </c>
      <c r="R218" s="30"/>
      <c r="S218" s="30"/>
      <c r="T218" s="30"/>
      <c r="U218" s="30"/>
      <c r="V218" s="30" t="s">
        <v>81</v>
      </c>
      <c r="W218" s="30"/>
      <c r="X218" s="30"/>
      <c r="Y218" s="30"/>
      <c r="Z218" s="30" t="s">
        <v>82</v>
      </c>
      <c r="AA218" s="30"/>
      <c r="AB218" s="30"/>
      <c r="AC218" s="30"/>
      <c r="AD218" s="30"/>
      <c r="AE218" s="30" t="s">
        <v>83</v>
      </c>
      <c r="AF218" s="30"/>
      <c r="AG218" s="30"/>
      <c r="AH218" s="30"/>
      <c r="AI218" s="30"/>
      <c r="AJ218" s="78" t="s">
        <v>101</v>
      </c>
      <c r="AK218" s="30"/>
      <c r="AL218" s="30"/>
      <c r="AM218" s="30"/>
      <c r="AN218" s="30"/>
      <c r="AO218" s="30" t="s">
        <v>84</v>
      </c>
      <c r="AP218" s="30"/>
      <c r="AQ218" s="30"/>
      <c r="AR218" s="30"/>
      <c r="AS218" s="30"/>
      <c r="AT218" s="78" t="s">
        <v>102</v>
      </c>
      <c r="AU218" s="30"/>
      <c r="AV218" s="30"/>
      <c r="AW218" s="30"/>
      <c r="AX218" s="30" t="s">
        <v>85</v>
      </c>
      <c r="AY218" s="30"/>
      <c r="AZ218" s="30"/>
      <c r="BA218" s="30"/>
      <c r="BB218" s="30"/>
      <c r="BC218" s="30" t="s">
        <v>86</v>
      </c>
      <c r="BD218" s="30"/>
      <c r="BE218" s="30"/>
      <c r="BF218" s="30"/>
      <c r="BG218" s="30"/>
      <c r="BH218" s="78" t="s">
        <v>101</v>
      </c>
      <c r="BI218" s="30"/>
      <c r="BJ218" s="30"/>
      <c r="BK218" s="30"/>
      <c r="BL218" s="30"/>
      <c r="CA218" s="1" t="s">
        <v>52</v>
      </c>
    </row>
    <row r="219" spans="1:79" s="6" customFormat="1" ht="12.75" customHeight="1">
      <c r="A219" s="85"/>
      <c r="B219" s="85"/>
      <c r="C219" s="85"/>
      <c r="D219" s="85"/>
      <c r="E219" s="85"/>
      <c r="F219" s="85"/>
      <c r="G219" s="120" t="s">
        <v>147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>
        <f>IF(ISNUMBER(Q219),Q219,0)-IF(ISNUMBER(Z219),Z219,0)</f>
        <v>0</v>
      </c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>
        <f>IF(ISNUMBER(V219),V219,0)-IF(ISNUMBER(Z219),Z219,0)-IF(ISNUMBER(AE219),AE219,0)</f>
        <v>0</v>
      </c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  <c r="BH219" s="118">
        <f>IF(ISNUMBER(AO219),AO219,0)-IF(ISNUMBER(AX219),AX219,0)</f>
        <v>0</v>
      </c>
      <c r="BI219" s="118"/>
      <c r="BJ219" s="118"/>
      <c r="BK219" s="118"/>
      <c r="BL219" s="118"/>
      <c r="CA219" s="6" t="s">
        <v>53</v>
      </c>
    </row>
    <row r="221" spans="1:79" ht="14.25" customHeight="1">
      <c r="A221" s="29" t="s">
        <v>224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>
      <c r="A222" s="31" t="s">
        <v>217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42.95" customHeight="1">
      <c r="A223" s="74" t="s">
        <v>135</v>
      </c>
      <c r="B223" s="74"/>
      <c r="C223" s="74"/>
      <c r="D223" s="74"/>
      <c r="E223" s="74"/>
      <c r="F223" s="74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15</v>
      </c>
      <c r="U223" s="27"/>
      <c r="V223" s="27"/>
      <c r="W223" s="27"/>
      <c r="X223" s="27"/>
      <c r="Y223" s="27"/>
      <c r="Z223" s="27" t="s">
        <v>14</v>
      </c>
      <c r="AA223" s="27"/>
      <c r="AB223" s="27"/>
      <c r="AC223" s="27"/>
      <c r="AD223" s="27"/>
      <c r="AE223" s="27" t="s">
        <v>220</v>
      </c>
      <c r="AF223" s="27"/>
      <c r="AG223" s="27"/>
      <c r="AH223" s="27"/>
      <c r="AI223" s="27"/>
      <c r="AJ223" s="27"/>
      <c r="AK223" s="27" t="s">
        <v>225</v>
      </c>
      <c r="AL223" s="27"/>
      <c r="AM223" s="27"/>
      <c r="AN223" s="27"/>
      <c r="AO223" s="27"/>
      <c r="AP223" s="27"/>
      <c r="AQ223" s="27" t="s">
        <v>237</v>
      </c>
      <c r="AR223" s="27"/>
      <c r="AS223" s="27"/>
      <c r="AT223" s="27"/>
      <c r="AU223" s="27"/>
      <c r="AV223" s="27"/>
      <c r="AW223" s="27" t="s">
        <v>18</v>
      </c>
      <c r="AX223" s="27"/>
      <c r="AY223" s="27"/>
      <c r="AZ223" s="27"/>
      <c r="BA223" s="27"/>
      <c r="BB223" s="27"/>
      <c r="BC223" s="27"/>
      <c r="BD223" s="27"/>
      <c r="BE223" s="27" t="s">
        <v>156</v>
      </c>
      <c r="BF223" s="27"/>
      <c r="BG223" s="27"/>
      <c r="BH223" s="27"/>
      <c r="BI223" s="27"/>
      <c r="BJ223" s="27"/>
      <c r="BK223" s="27"/>
      <c r="BL223" s="27"/>
    </row>
    <row r="224" spans="1:79" ht="21.75" customHeight="1">
      <c r="A224" s="74"/>
      <c r="B224" s="74"/>
      <c r="C224" s="74"/>
      <c r="D224" s="74"/>
      <c r="E224" s="74"/>
      <c r="F224" s="74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15" customHeight="1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>
        <v>4</v>
      </c>
      <c r="AA225" s="27"/>
      <c r="AB225" s="27"/>
      <c r="AC225" s="27"/>
      <c r="AD225" s="27"/>
      <c r="AE225" s="27">
        <v>5</v>
      </c>
      <c r="AF225" s="27"/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/>
      <c r="AQ225" s="27">
        <v>7</v>
      </c>
      <c r="AR225" s="27"/>
      <c r="AS225" s="27"/>
      <c r="AT225" s="27"/>
      <c r="AU225" s="27"/>
      <c r="AV225" s="27"/>
      <c r="AW225" s="26">
        <v>8</v>
      </c>
      <c r="AX225" s="26"/>
      <c r="AY225" s="26"/>
      <c r="AZ225" s="26"/>
      <c r="BA225" s="26"/>
      <c r="BB225" s="26"/>
      <c r="BC225" s="26"/>
      <c r="BD225" s="26"/>
      <c r="BE225" s="26">
        <v>9</v>
      </c>
      <c r="BF225" s="26"/>
      <c r="BG225" s="26"/>
      <c r="BH225" s="26"/>
      <c r="BI225" s="26"/>
      <c r="BJ225" s="26"/>
      <c r="BK225" s="26"/>
      <c r="BL225" s="26"/>
    </row>
    <row r="226" spans="1:79" s="1" customFormat="1" ht="18.75" hidden="1" customHeight="1">
      <c r="A226" s="26" t="s">
        <v>64</v>
      </c>
      <c r="B226" s="26"/>
      <c r="C226" s="26"/>
      <c r="D226" s="26"/>
      <c r="E226" s="26"/>
      <c r="F226" s="26"/>
      <c r="G226" s="61" t="s">
        <v>57</v>
      </c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30" t="s">
        <v>80</v>
      </c>
      <c r="U226" s="30"/>
      <c r="V226" s="30"/>
      <c r="W226" s="30"/>
      <c r="X226" s="30"/>
      <c r="Y226" s="30"/>
      <c r="Z226" s="30" t="s">
        <v>81</v>
      </c>
      <c r="AA226" s="30"/>
      <c r="AB226" s="30"/>
      <c r="AC226" s="30"/>
      <c r="AD226" s="30"/>
      <c r="AE226" s="30" t="s">
        <v>82</v>
      </c>
      <c r="AF226" s="30"/>
      <c r="AG226" s="30"/>
      <c r="AH226" s="30"/>
      <c r="AI226" s="30"/>
      <c r="AJ226" s="30"/>
      <c r="AK226" s="30" t="s">
        <v>83</v>
      </c>
      <c r="AL226" s="30"/>
      <c r="AM226" s="30"/>
      <c r="AN226" s="30"/>
      <c r="AO226" s="30"/>
      <c r="AP226" s="30"/>
      <c r="AQ226" s="30" t="s">
        <v>84</v>
      </c>
      <c r="AR226" s="30"/>
      <c r="AS226" s="30"/>
      <c r="AT226" s="30"/>
      <c r="AU226" s="30"/>
      <c r="AV226" s="30"/>
      <c r="AW226" s="61" t="s">
        <v>87</v>
      </c>
      <c r="AX226" s="61"/>
      <c r="AY226" s="61"/>
      <c r="AZ226" s="61"/>
      <c r="BA226" s="61"/>
      <c r="BB226" s="61"/>
      <c r="BC226" s="61"/>
      <c r="BD226" s="61"/>
      <c r="BE226" s="61" t="s">
        <v>88</v>
      </c>
      <c r="BF226" s="61"/>
      <c r="BG226" s="61"/>
      <c r="BH226" s="61"/>
      <c r="BI226" s="61"/>
      <c r="BJ226" s="61"/>
      <c r="BK226" s="61"/>
      <c r="BL226" s="61"/>
      <c r="CA226" s="1" t="s">
        <v>54</v>
      </c>
    </row>
    <row r="227" spans="1:79" s="6" customFormat="1" ht="12.75" customHeight="1">
      <c r="A227" s="85"/>
      <c r="B227" s="85"/>
      <c r="C227" s="85"/>
      <c r="D227" s="85"/>
      <c r="E227" s="85"/>
      <c r="F227" s="85"/>
      <c r="G227" s="120" t="s">
        <v>147</v>
      </c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CA227" s="6" t="s">
        <v>55</v>
      </c>
    </row>
    <row r="229" spans="1:79" ht="14.25" customHeight="1">
      <c r="A229" s="29" t="s">
        <v>238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1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</row>
    <row r="231" spans="1:79" ht="1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14.25">
      <c r="A233" s="29" t="s">
        <v>253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4.25">
      <c r="A234" s="29" t="s">
        <v>226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9" spans="1:79" ht="28.5" customHeight="1">
      <c r="A239" s="130" t="s">
        <v>211</v>
      </c>
      <c r="B239" s="127"/>
      <c r="C239" s="127"/>
      <c r="D239" s="127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22"/>
      <c r="AC239" s="22"/>
      <c r="AD239" s="22"/>
      <c r="AE239" s="22"/>
      <c r="AF239" s="22"/>
      <c r="AG239" s="22"/>
      <c r="AH239" s="42"/>
      <c r="AI239" s="42"/>
      <c r="AJ239" s="42"/>
      <c r="AK239" s="42"/>
      <c r="AL239" s="42"/>
      <c r="AM239" s="42"/>
      <c r="AN239" s="42"/>
      <c r="AO239" s="42"/>
      <c r="AP239" s="42"/>
      <c r="AQ239" s="22"/>
      <c r="AR239" s="22"/>
      <c r="AS239" s="22"/>
      <c r="AT239" s="22"/>
      <c r="AU239" s="131" t="s">
        <v>213</v>
      </c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</row>
    <row r="240" spans="1:79" ht="12.75" customHeight="1">
      <c r="AB240" s="23"/>
      <c r="AC240" s="23"/>
      <c r="AD240" s="23"/>
      <c r="AE240" s="23"/>
      <c r="AF240" s="23"/>
      <c r="AG240" s="23"/>
      <c r="AH240" s="28" t="s">
        <v>1</v>
      </c>
      <c r="AI240" s="28"/>
      <c r="AJ240" s="28"/>
      <c r="AK240" s="28"/>
      <c r="AL240" s="28"/>
      <c r="AM240" s="28"/>
      <c r="AN240" s="28"/>
      <c r="AO240" s="28"/>
      <c r="AP240" s="28"/>
      <c r="AQ240" s="23"/>
      <c r="AR240" s="23"/>
      <c r="AS240" s="23"/>
      <c r="AT240" s="23"/>
      <c r="AU240" s="28" t="s">
        <v>160</v>
      </c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</row>
    <row r="241" spans="1:58" ht="15">
      <c r="AB241" s="23"/>
      <c r="AC241" s="23"/>
      <c r="AD241" s="23"/>
      <c r="AE241" s="23"/>
      <c r="AF241" s="23"/>
      <c r="AG241" s="23"/>
      <c r="AH241" s="24"/>
      <c r="AI241" s="24"/>
      <c r="AJ241" s="24"/>
      <c r="AK241" s="24"/>
      <c r="AL241" s="24"/>
      <c r="AM241" s="24"/>
      <c r="AN241" s="24"/>
      <c r="AO241" s="24"/>
      <c r="AP241" s="24"/>
      <c r="AQ241" s="23"/>
      <c r="AR241" s="23"/>
      <c r="AS241" s="23"/>
      <c r="AT241" s="23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</row>
    <row r="242" spans="1:58" ht="18" customHeight="1">
      <c r="A242" s="130" t="s">
        <v>212</v>
      </c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23"/>
      <c r="AC242" s="23"/>
      <c r="AD242" s="23"/>
      <c r="AE242" s="23"/>
      <c r="AF242" s="23"/>
      <c r="AG242" s="23"/>
      <c r="AH242" s="43"/>
      <c r="AI242" s="43"/>
      <c r="AJ242" s="43"/>
      <c r="AK242" s="43"/>
      <c r="AL242" s="43"/>
      <c r="AM242" s="43"/>
      <c r="AN242" s="43"/>
      <c r="AO242" s="43"/>
      <c r="AP242" s="43"/>
      <c r="AQ242" s="23"/>
      <c r="AR242" s="23"/>
      <c r="AS242" s="23"/>
      <c r="AT242" s="23"/>
      <c r="AU242" s="132" t="s">
        <v>214</v>
      </c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</row>
    <row r="243" spans="1:58" ht="12" customHeight="1">
      <c r="AB243" s="23"/>
      <c r="AC243" s="23"/>
      <c r="AD243" s="23"/>
      <c r="AE243" s="23"/>
      <c r="AF243" s="23"/>
      <c r="AG243" s="23"/>
      <c r="AH243" s="28" t="s">
        <v>1</v>
      </c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8" t="s">
        <v>160</v>
      </c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</sheetData>
  <mergeCells count="1525">
    <mergeCell ref="AX169:AZ169"/>
    <mergeCell ref="BA169:BC169"/>
    <mergeCell ref="BD169:BF169"/>
    <mergeCell ref="BG169:BI169"/>
    <mergeCell ref="BJ169:BL169"/>
    <mergeCell ref="A169:C169"/>
    <mergeCell ref="D169:V169"/>
    <mergeCell ref="W169:Y169"/>
    <mergeCell ref="Z169:AB169"/>
    <mergeCell ref="AC169:AE169"/>
    <mergeCell ref="AF169:AH169"/>
    <mergeCell ref="AI169:AK169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BD159:BH159"/>
    <mergeCell ref="BE150:BI150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V137:AE137"/>
    <mergeCell ref="AF137:AJ137"/>
    <mergeCell ref="AK137:AO137"/>
    <mergeCell ref="AP137:AT137"/>
    <mergeCell ref="AU137:AY137"/>
    <mergeCell ref="AZ137:BD137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28:BI128"/>
    <mergeCell ref="BJ128:BN128"/>
    <mergeCell ref="BO128:BS128"/>
    <mergeCell ref="BT128:BX128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BD104:BH104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A71:D71"/>
    <mergeCell ref="E71:W71"/>
    <mergeCell ref="X71:AB71"/>
    <mergeCell ref="AC71:AG71"/>
    <mergeCell ref="AH71:AL71"/>
    <mergeCell ref="BL54:BP54"/>
    <mergeCell ref="BQ54:BT54"/>
    <mergeCell ref="BU54:BY54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42:AA242"/>
    <mergeCell ref="AH242:AP242"/>
    <mergeCell ref="AU242:BF242"/>
    <mergeCell ref="AH243:AP243"/>
    <mergeCell ref="AU243:BF243"/>
    <mergeCell ref="A31:D31"/>
    <mergeCell ref="E31:T31"/>
    <mergeCell ref="U31:Y31"/>
    <mergeCell ref="Z31:AD31"/>
    <mergeCell ref="AE31:AH31"/>
    <mergeCell ref="A235:BL235"/>
    <mergeCell ref="A239:AA239"/>
    <mergeCell ref="AH239:AP239"/>
    <mergeCell ref="AU239:BF239"/>
    <mergeCell ref="AH240:AP240"/>
    <mergeCell ref="AU240:BF240"/>
    <mergeCell ref="AW227:BD227"/>
    <mergeCell ref="BE227:BL227"/>
    <mergeCell ref="A229:BL229"/>
    <mergeCell ref="A230:BL230"/>
    <mergeCell ref="A233:BL233"/>
    <mergeCell ref="A234:BL234"/>
    <mergeCell ref="AQ226:AV226"/>
    <mergeCell ref="AW226:BD226"/>
    <mergeCell ref="BE226:BL226"/>
    <mergeCell ref="A227:F227"/>
    <mergeCell ref="G227:S227"/>
    <mergeCell ref="T227:Y227"/>
    <mergeCell ref="Z227:AD227"/>
    <mergeCell ref="AE227:AJ227"/>
    <mergeCell ref="AK227:AP227"/>
    <mergeCell ref="AQ227:AV227"/>
    <mergeCell ref="A226:F226"/>
    <mergeCell ref="G226:S226"/>
    <mergeCell ref="T226:Y226"/>
    <mergeCell ref="Z226:AD226"/>
    <mergeCell ref="AE226:AJ226"/>
    <mergeCell ref="AK226:AP226"/>
    <mergeCell ref="BE223:BL224"/>
    <mergeCell ref="A225:F225"/>
    <mergeCell ref="G225:S225"/>
    <mergeCell ref="T225:Y225"/>
    <mergeCell ref="Z225:AD225"/>
    <mergeCell ref="AE225:AJ225"/>
    <mergeCell ref="AK225:AP225"/>
    <mergeCell ref="AQ225:AV225"/>
    <mergeCell ref="AW225:BD225"/>
    <mergeCell ref="BE225:BL225"/>
    <mergeCell ref="A221:BL221"/>
    <mergeCell ref="A222:BL222"/>
    <mergeCell ref="A223:F224"/>
    <mergeCell ref="G223:S224"/>
    <mergeCell ref="T223:Y224"/>
    <mergeCell ref="Z223:AD224"/>
    <mergeCell ref="AE223:AJ224"/>
    <mergeCell ref="AK223:AP224"/>
    <mergeCell ref="AQ223:AV224"/>
    <mergeCell ref="AW223:BD224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T215:AW216"/>
    <mergeCell ref="AX215:BG215"/>
    <mergeCell ref="BH215:BL216"/>
    <mergeCell ref="Z216:AD216"/>
    <mergeCell ref="AE216:AI216"/>
    <mergeCell ref="AX216:BB216"/>
    <mergeCell ref="BC216:BG216"/>
    <mergeCell ref="A213:BL213"/>
    <mergeCell ref="A214:F216"/>
    <mergeCell ref="G214:P216"/>
    <mergeCell ref="Q214:AN214"/>
    <mergeCell ref="AO214:BL214"/>
    <mergeCell ref="Q215:U216"/>
    <mergeCell ref="V215:Y216"/>
    <mergeCell ref="Z215:AI215"/>
    <mergeCell ref="AJ215:AN216"/>
    <mergeCell ref="AO215:AS216"/>
    <mergeCell ref="AK210:AP210"/>
    <mergeCell ref="AQ210:AV210"/>
    <mergeCell ref="AW210:BA210"/>
    <mergeCell ref="BB210:BF210"/>
    <mergeCell ref="BG210:BL210"/>
    <mergeCell ref="A212:BL212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P184:AT184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181:BL181"/>
    <mergeCell ref="A182:BD182"/>
    <mergeCell ref="A183:F184"/>
    <mergeCell ref="G183:S184"/>
    <mergeCell ref="T183:Z184"/>
    <mergeCell ref="AA183:AO183"/>
    <mergeCell ref="AP183:BD183"/>
    <mergeCell ref="AA184:AE184"/>
    <mergeCell ref="AF184:AJ184"/>
    <mergeCell ref="AK184:AO184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4:BS174"/>
    <mergeCell ref="A175:F176"/>
    <mergeCell ref="G175:S176"/>
    <mergeCell ref="T175:Z176"/>
    <mergeCell ref="AA175:AO175"/>
    <mergeCell ref="AP175:BD175"/>
    <mergeCell ref="BE175:BS175"/>
    <mergeCell ref="AA176:AE176"/>
    <mergeCell ref="AF176:AJ176"/>
    <mergeCell ref="AK176:AO176"/>
    <mergeCell ref="BA168:BC168"/>
    <mergeCell ref="BD168:BF168"/>
    <mergeCell ref="BG168:BI168"/>
    <mergeCell ref="BJ168:BL168"/>
    <mergeCell ref="A172:BL172"/>
    <mergeCell ref="A173:BS173"/>
    <mergeCell ref="AL169:AN169"/>
    <mergeCell ref="AO169:AQ169"/>
    <mergeCell ref="AR169:AT169"/>
    <mergeCell ref="AU169:AW169"/>
    <mergeCell ref="AI168:AK168"/>
    <mergeCell ref="AL168:AN168"/>
    <mergeCell ref="AO168:AQ168"/>
    <mergeCell ref="AR168:AT168"/>
    <mergeCell ref="AU168:AW168"/>
    <mergeCell ref="AX168:AZ168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L167:AN167"/>
    <mergeCell ref="AO167:AQ167"/>
    <mergeCell ref="AR167:AT167"/>
    <mergeCell ref="AU167:AW167"/>
    <mergeCell ref="AX167:AZ167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A166:C166"/>
    <mergeCell ref="D166:V166"/>
    <mergeCell ref="W166:Y166"/>
    <mergeCell ref="Z166:AB166"/>
    <mergeCell ref="AC166:AE166"/>
    <mergeCell ref="AF166:AH166"/>
    <mergeCell ref="BJ164:BL165"/>
    <mergeCell ref="W165:Y165"/>
    <mergeCell ref="Z165:AB165"/>
    <mergeCell ref="AC165:AE165"/>
    <mergeCell ref="AF165:AH165"/>
    <mergeCell ref="AI165:AK165"/>
    <mergeCell ref="AL165:AN165"/>
    <mergeCell ref="AO165:AQ165"/>
    <mergeCell ref="AR165:AT165"/>
    <mergeCell ref="BG163:BL163"/>
    <mergeCell ref="W164:AB164"/>
    <mergeCell ref="AC164:AH164"/>
    <mergeCell ref="AI164:AN164"/>
    <mergeCell ref="AO164:AT164"/>
    <mergeCell ref="AU164:AW165"/>
    <mergeCell ref="AX164:AZ165"/>
    <mergeCell ref="BA164:BC165"/>
    <mergeCell ref="BD164:BF165"/>
    <mergeCell ref="BG164:BI165"/>
    <mergeCell ref="A163:C165"/>
    <mergeCell ref="D163:V165"/>
    <mergeCell ref="W163:AH163"/>
    <mergeCell ref="AI163:AT163"/>
    <mergeCell ref="AU163:AZ163"/>
    <mergeCell ref="BA163:BF163"/>
    <mergeCell ref="AT158:AX158"/>
    <mergeCell ref="AY158:BC158"/>
    <mergeCell ref="BD158:BH158"/>
    <mergeCell ref="BI158:BM158"/>
    <mergeCell ref="BN158:BR158"/>
    <mergeCell ref="A162:BL162"/>
    <mergeCell ref="BI159:BM159"/>
    <mergeCell ref="BN159:BR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P135:AT135"/>
    <mergeCell ref="AU135:AY135"/>
    <mergeCell ref="AZ135:BD135"/>
    <mergeCell ref="BE135:BI135"/>
    <mergeCell ref="A152:BL152"/>
    <mergeCell ref="A153:BR153"/>
    <mergeCell ref="BE136:BI136"/>
    <mergeCell ref="A137:C137"/>
    <mergeCell ref="D137:P137"/>
    <mergeCell ref="Q137:U137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BT113:BX113"/>
    <mergeCell ref="A130:BL130"/>
    <mergeCell ref="A131:C132"/>
    <mergeCell ref="D131:P132"/>
    <mergeCell ref="Q131:U132"/>
    <mergeCell ref="V131:AE132"/>
    <mergeCell ref="AF131:AT131"/>
    <mergeCell ref="AU131:BI131"/>
    <mergeCell ref="AF132:AJ132"/>
    <mergeCell ref="AK132:AO132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1:AS101"/>
    <mergeCell ref="AT101:AX101"/>
    <mergeCell ref="AY101:BC101"/>
    <mergeCell ref="BD101:BH101"/>
    <mergeCell ref="A107:BL107"/>
    <mergeCell ref="A108:BL108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0:BT90"/>
    <mergeCell ref="BU90:BY90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0:AV70"/>
    <mergeCell ref="AW70:BA70"/>
    <mergeCell ref="BB70:BF70"/>
    <mergeCell ref="BG70:BK70"/>
    <mergeCell ref="A74:BL74"/>
    <mergeCell ref="A75:BK75"/>
    <mergeCell ref="AM71:AQ71"/>
    <mergeCell ref="AR71:AV71"/>
    <mergeCell ref="AW71:BA71"/>
    <mergeCell ref="BB71:BF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2:BY52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:A93 A101:A104 A168:A169">
    <cfRule type="cellIs" dxfId="3" priority="3" stopIfTrue="1" operator="equal">
      <formula>A89</formula>
    </cfRule>
  </conditionalFormatting>
  <conditionalFormatting sqref="A113:C128 A135:C150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КПК0617321</vt:lpstr>
      <vt:lpstr>'Додаток2 КПК0617321'!Область_печати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2022-01-13T06:50:31Z</cp:lastPrinted>
  <dcterms:created xsi:type="dcterms:W3CDTF">2016-07-02T12:27:50Z</dcterms:created>
  <dcterms:modified xsi:type="dcterms:W3CDTF">2022-01-13T06:50:56Z</dcterms:modified>
</cp:coreProperties>
</file>